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<sst xmlns="http://schemas.openxmlformats.org/spreadsheetml/2006/main" count="1948" uniqueCount="781">
  <si>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</si>
  <si>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</si>
  <si>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</si>
  <si>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</si>
  <si>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</si>
  <si>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</si>
  <si>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</si>
  <si>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</si>
  <si>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</si>
  <si>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</si>
  <si>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</si>
  <si>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</si>
  <si>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</si>
  <si>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</si>
  <si>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</si>
  <si>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</si>
  <si>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</si>
  <si>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</si>
  <si>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</si>
  <si>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</si>
  <si>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</si>
  <si>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</si>
  <si>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</si>
  <si>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</si>
  <si>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</si>
  <si>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</si>
  <si>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</si>
  <si>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</si>
  <si>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</si>
  <si>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</si>
  <si>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</si>
  <si>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X</t>
  </si>
  <si>
    <t xml:space="preserve">Руководитель   </t>
  </si>
  <si>
    <t>_____________________</t>
  </si>
  <si>
    <t>Бачурина О.Г.</t>
  </si>
  <si>
    <t>Руководитель финансово-</t>
  </si>
  <si>
    <t>экономической службы</t>
  </si>
  <si>
    <t>______________________</t>
  </si>
  <si>
    <t>Бакланова О.С.</t>
  </si>
  <si>
    <t>Зам лавного бухгалтера                                                             ______________________</t>
  </si>
  <si>
    <t>Фатеева Н.В.</t>
  </si>
  <si>
    <t xml:space="preserve"> ОТЧЕТ ОБ ИСПОЛНЕНИИ БЮДЖЕТА</t>
  </si>
  <si>
    <t>КОДЫ</t>
  </si>
  <si>
    <t>Форма по ОКУД</t>
  </si>
  <si>
    <t>0503117</t>
  </si>
  <si>
    <t>на 01.09.2015</t>
  </si>
  <si>
    <t>Дата</t>
  </si>
  <si>
    <t>01.09.2015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</si>
  <si>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</si>
  <si>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</si>
  <si>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</si>
  <si>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</si>
  <si>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</si>
  <si>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</si>
  <si>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</si>
  <si>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</si>
  <si>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</si>
  <si>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</si>
  <si>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</si>
  <si>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</si>
  <si>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</si>
  <si>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</si>
  <si>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</si>
  <si>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</si>
  <si>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</si>
  <si>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</si>
  <si>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</si>
  <si>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</si>
  <si>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</si>
  <si>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</si>
  <si>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</si>
  <si>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</si>
  <si>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</si>
  <si>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</si>
  <si>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</si>
  <si>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</si>
  <si>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</si>
  <si>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</si>
  <si>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</si>
  <si>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</si>
  <si>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</si>
  <si>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</si>
  <si>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</si>
  <si>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</si>
  <si>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Суммы по искам о возмещении вреда, причиненного окружающей среде, подлежащие зачислению в бюджеты городских округов</t>
  </si>
  <si>
    <t>07611635020046000140</t>
  </si>
  <si>
    <t>07611690040046000140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</si>
  <si>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</si>
  <si>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</si>
  <si>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</si>
  <si>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</si>
  <si>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</si>
  <si>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</si>
  <si>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</si>
  <si>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</si>
  <si>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</si>
  <si>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</si>
  <si>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</si>
  <si>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</si>
  <si>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</si>
  <si>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</si>
  <si>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</si>
  <si>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15011690040046000140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</si>
  <si>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</si>
  <si>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</si>
  <si>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</si>
  <si>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</si>
  <si>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</si>
  <si>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</si>
  <si>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</si>
  <si>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</si>
  <si>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</si>
  <si>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</si>
  <si>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</si>
  <si>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</si>
  <si>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</si>
  <si>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</si>
  <si>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</si>
  <si>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</si>
  <si>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</si>
  <si>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</si>
  <si>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</si>
  <si>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</si>
  <si>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</si>
  <si>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</si>
  <si>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</si>
  <si>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</si>
  <si>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18210502020023000110</t>
  </si>
  <si>
    <t>18210502020024000110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</si>
  <si>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</si>
  <si>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</si>
  <si>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</si>
  <si>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</si>
  <si>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</si>
  <si>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</si>
  <si>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</si>
  <si>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</si>
  <si>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</si>
  <si>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</si>
  <si>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</si>
  <si>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</si>
  <si>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</si>
  <si>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</si>
  <si>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</si>
  <si>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</si>
  <si>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</si>
  <si>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</si>
  <si>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</si>
  <si>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</si>
  <si>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18210606042044000110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</si>
  <si>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</si>
  <si>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</si>
  <si>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</si>
  <si>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18210904052042100110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</si>
  <si>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</si>
  <si>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</si>
  <si>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Прочие местные налоги и сборы, мобилизуемые на территориях городских округов</t>
  </si>
  <si>
    <t>18210907052042100110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</si>
  <si>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</si>
  <si>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</si>
  <si>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</si>
  <si>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</si>
  <si>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</si>
  <si>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</si>
  <si>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</si>
  <si>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</si>
  <si>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</si>
  <si>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</si>
  <si>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</si>
  <si>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</si>
  <si>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</si>
  <si>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</si>
  <si>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</si>
  <si>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</si>
  <si>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</si>
  <si>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</si>
  <si>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</si>
  <si>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90111633040040000140</t>
  </si>
  <si>
    <t>90111690040040000140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</si>
  <si>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</si>
  <si>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</si>
  <si>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</si>
  <si>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</si>
  <si>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</si>
  <si>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</si>
  <si>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</si>
  <si>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</si>
  <si>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</si>
  <si>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</si>
  <si>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</si>
  <si>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</si>
  <si>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</si>
  <si>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</si>
  <si>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</si>
  <si>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</si>
  <si>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</si>
  <si>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</si>
  <si>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</si>
  <si>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</si>
  <si>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</si>
  <si>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</si>
  <si>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</si>
  <si>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</si>
  <si>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</si>
  <si>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</si>
  <si>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</si>
  <si>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</si>
  <si>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</si>
  <si>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</si>
  <si>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</si>
  <si>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</si>
  <si>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90211402043040002410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</si>
  <si>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</si>
  <si>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</si>
  <si>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</si>
  <si>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Государственная пошлина за выдачу разрешения на установку рекламной конструкции</t>
  </si>
  <si>
    <t>90510807150011000110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</si>
  <si>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</si>
  <si>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90611301994040001130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</si>
  <si>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</si>
  <si>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</si>
  <si>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</si>
  <si>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90611301994040004130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</si>
  <si>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</si>
  <si>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</si>
  <si>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</si>
  <si>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</si>
  <si>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Невыясненные поступления, зачисляемые в бюджеты городских округов</t>
  </si>
  <si>
    <t>90611701040040000180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</si>
  <si>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</si>
  <si>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90620202215040000151</t>
  </si>
  <si>
    <t>90620202999040000151</t>
  </si>
  <si>
    <t>Прочие субвенции бюджетам городских округов</t>
  </si>
  <si>
    <t>90620203999040000151</t>
  </si>
  <si>
    <t>Прочие межбюджетные трансферты, передаваемые бюджетам городских округов</t>
  </si>
  <si>
    <t>90620204999040000151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</si>
  <si>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</si>
  <si>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</si>
  <si>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</si>
  <si>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90621904000040000151</t>
  </si>
  <si>
    <t>90811632000040000140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</si>
  <si>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</si>
  <si>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90820204025040000151</t>
  </si>
  <si>
    <t>90821904000040000151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</si>
  <si>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</si>
  <si>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</si>
  <si>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</si>
  <si>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</si>
  <si>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</si>
  <si>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</si>
  <si>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</si>
  <si>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</si>
  <si>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Прочие работы, услуги</t>
  </si>
  <si>
    <t>901 0104 9112022 242 226</t>
  </si>
  <si>
    <t>Увеличение стоимости основных средств</t>
  </si>
  <si>
    <t>901 0104 9112022 242 310</t>
  </si>
  <si>
    <t>Заработная плата</t>
  </si>
  <si>
    <t>901 0104 91Б2001 121 211</t>
  </si>
  <si>
    <t>Начисления на выплаты по оплате труда</t>
  </si>
  <si>
    <t>901 0104 91Б2001 121 213</t>
  </si>
  <si>
    <t>Прочие выплаты</t>
  </si>
  <si>
    <t>901 0104 91Б2001 122 212</t>
  </si>
  <si>
    <t>Услуги связи</t>
  </si>
  <si>
    <t>901 0104 91Б2001 242 221</t>
  </si>
  <si>
    <t>Работы, услуги по содержанию имущества</t>
  </si>
  <si>
    <t>901 0104 91Б2001 242 225</t>
  </si>
  <si>
    <t>901 0104 91Б2001 242 226</t>
  </si>
  <si>
    <t>901 0104 91Б2001 242 310</t>
  </si>
  <si>
    <t>Увеличение стоимости материальных запасов</t>
  </si>
  <si>
    <t>901 0104 91Б2001 242 340</t>
  </si>
  <si>
    <t>901 0104 91Б2001 244 221</t>
  </si>
  <si>
    <t>Транспортные услуги</t>
  </si>
  <si>
    <t>901 0104 91Б2001 244 222</t>
  </si>
  <si>
    <t>Коммунальные услуги</t>
  </si>
  <si>
    <t>901 0104 91Б2001 244 223</t>
  </si>
  <si>
    <t>901 0104 91Б2001 244 225</t>
  </si>
  <si>
    <t>901 0104 91Б2001 244 226</t>
  </si>
  <si>
    <t>Прочие расходы</t>
  </si>
  <si>
    <t>901 0104 91Б2001 244 290</t>
  </si>
  <si>
    <t>901 0104 91Б2001 244 310</t>
  </si>
  <si>
    <t>901 0104 91Б2001 244 340</t>
  </si>
  <si>
    <t>901 0104 91Б2001 852 290</t>
  </si>
  <si>
    <t>901 0104 91Б2001 853 290</t>
  </si>
  <si>
    <t>901 0104 91Б2002 121 211</t>
  </si>
  <si>
    <t>901 0104 91Б2002 121 213</t>
  </si>
  <si>
    <t>901 0104 91Б2002 122 212</t>
  </si>
  <si>
    <t>901 0104 91Б2002 242 221</t>
  </si>
  <si>
    <t>Арендная плата за пользование имуществом</t>
  </si>
  <si>
    <t>901 0104 91Б2002 242 224</t>
  </si>
  <si>
    <t>901 0104 91Б2002 242 225</t>
  </si>
  <si>
    <t>901 0104 91Б2002 242 226</t>
  </si>
  <si>
    <t>901 0104 91Б2002 242 310</t>
  </si>
  <si>
    <t>901 0104 91Б2002 242 340</t>
  </si>
  <si>
    <t>901 0104 91Б2002 244 222</t>
  </si>
  <si>
    <t>901 0104 91Б2002 244 223</t>
  </si>
  <si>
    <t>901 0104 91Б2002 244 225</t>
  </si>
  <si>
    <t>901 0104 91Б2002 244 226</t>
  </si>
  <si>
    <t>901 0104 91Б2002 244 290</t>
  </si>
  <si>
    <t>901 0104 91Б2002 244 340</t>
  </si>
  <si>
    <t>901 0104 91Б2002 853 290</t>
  </si>
  <si>
    <t>901 0104 91Б2108 121 211</t>
  </si>
  <si>
    <t>901 0104 91Б2108 121 213</t>
  </si>
  <si>
    <t>901 0104 91Б2108 122 212</t>
  </si>
  <si>
    <t>901 0104 91Б2108 122 222</t>
  </si>
  <si>
    <t>901 0104 91Б2108 122 226</t>
  </si>
  <si>
    <t>901 0111 7002070 870 290</t>
  </si>
  <si>
    <t>901 0113 1904110 244 340</t>
  </si>
  <si>
    <t>901 0113 1904120 242 340</t>
  </si>
  <si>
    <t>901 0113 1904120 244 221</t>
  </si>
  <si>
    <t>901 0113 1904120 244 226</t>
  </si>
  <si>
    <t>Безвозмездные перечисления государственным и муниципальным организациям</t>
  </si>
  <si>
    <t>901 0113 2404610 612 241</t>
  </si>
  <si>
    <t>901 0113 7002110 831 290</t>
  </si>
  <si>
    <t>901 0113 7002111 843 290</t>
  </si>
  <si>
    <t>901 0113 7002115 853 290</t>
  </si>
  <si>
    <t>901 0113 9112131 244 226</t>
  </si>
  <si>
    <t>901 0113 91Б2004 244 223</t>
  </si>
  <si>
    <t>901 0113 91Б2004 244 225</t>
  </si>
  <si>
    <t>901 0113 91Б2005 244 226</t>
  </si>
  <si>
    <t>901 0113 91Д2112 611 241</t>
  </si>
  <si>
    <t>901 0113 91Э2334 612 241</t>
  </si>
  <si>
    <t>901 0203 1135118 121 211</t>
  </si>
  <si>
    <t>901 0203 1135118 121 213</t>
  </si>
  <si>
    <t>901 0203 1135118 122 212</t>
  </si>
  <si>
    <t>901 0203 1135118 242 221</t>
  </si>
  <si>
    <t>901 0203 1135118 242 310</t>
  </si>
  <si>
    <t>901 0203 1135118 242 340</t>
  </si>
  <si>
    <t>901 0203 1135118 244 221</t>
  </si>
  <si>
    <t>901 0203 1135118 244 222</t>
  </si>
  <si>
    <t>901 0203 1135118 244 223</t>
  </si>
  <si>
    <t>901 0203 1135118 244 310</t>
  </si>
  <si>
    <t>901 0203 1135118 244 340</t>
  </si>
  <si>
    <t>901 0309 7002070 612 241</t>
  </si>
  <si>
    <t>901 0309 9152020 111 211</t>
  </si>
  <si>
    <t>901 0309 9152020 111 213</t>
  </si>
  <si>
    <t>901 0309 9152020 112 212</t>
  </si>
  <si>
    <t>901 0309 9152020 242 221</t>
  </si>
  <si>
    <t>901 0309 9152020 242 225</t>
  </si>
  <si>
    <t>901 0309 9152020 242 226</t>
  </si>
  <si>
    <t>901 0309 9152020 242 310</t>
  </si>
  <si>
    <t>901 0309 9152020 242 340</t>
  </si>
  <si>
    <t>901 0309 9152020 244 222</t>
  </si>
  <si>
    <t>901 0309 9152020 244 223</t>
  </si>
  <si>
    <t>901 0309 9152020 244 225</t>
  </si>
  <si>
    <t>901 0309 9152020 244 226</t>
  </si>
  <si>
    <t>901 0309 9152020 244 290</t>
  </si>
  <si>
    <t>901 0309 9152020 244 310</t>
  </si>
  <si>
    <t>901 0309 9152020 244 340</t>
  </si>
  <si>
    <t>901 0309 9152201 244 225</t>
  </si>
  <si>
    <t>901 0309 9152201 244 226</t>
  </si>
  <si>
    <t>901 0309 9152201 244 310</t>
  </si>
  <si>
    <t>901 0309 9152201 244 340</t>
  </si>
  <si>
    <t>901 0309 9152201 612 241</t>
  </si>
  <si>
    <t>901 0309 9152206 612 241</t>
  </si>
  <si>
    <t>Увеличение стоимости акций и иных форм участия в капитале</t>
  </si>
  <si>
    <t>901 0309 9156212 464 530</t>
  </si>
  <si>
    <t>901 0310 7002070 244 226</t>
  </si>
  <si>
    <t>901 0310 9152202 244 225</t>
  </si>
  <si>
    <t>901 0310 9152202 244 226</t>
  </si>
  <si>
    <t>901 0310 9152202 244 310</t>
  </si>
  <si>
    <t>901 0310 9152202 244 340</t>
  </si>
  <si>
    <t>901 0310 9152202 612 241</t>
  </si>
  <si>
    <t>Безвозмездные перечисления организациям, за исключением государственных и муниципальных организаций</t>
  </si>
  <si>
    <t>901 0310 9152202 630 242</t>
  </si>
  <si>
    <t>901 0314 9152114 244 226</t>
  </si>
  <si>
    <t>901 0314 9152114 244 290</t>
  </si>
  <si>
    <t>901 0314 9152114 244 310</t>
  </si>
  <si>
    <t>901 0314 9152114 244 340</t>
  </si>
  <si>
    <t>901 0405 9112321 810 242</t>
  </si>
  <si>
    <t>901 0406 1725016 612 241</t>
  </si>
  <si>
    <t>901 0406 9132203 612 241</t>
  </si>
  <si>
    <t>901 0406 9132205 244 225</t>
  </si>
  <si>
    <t>901 0406 9132205 244 226</t>
  </si>
  <si>
    <t>901 0406 9132205 611 241</t>
  </si>
  <si>
    <t>901 0409 9192401 244 225</t>
  </si>
  <si>
    <t>901 0409 9192401 244 226</t>
  </si>
  <si>
    <t>901 0409 9192401 244 310</t>
  </si>
  <si>
    <t>901 0409 9192401 611 241</t>
  </si>
  <si>
    <t>901 0409 9192403 612 241</t>
  </si>
  <si>
    <t>901 0409 9192407 612 241</t>
  </si>
  <si>
    <t>901 0409 9192409 244 225</t>
  </si>
  <si>
    <t>901 0409 9192409 244 226</t>
  </si>
  <si>
    <t>901 0409 9192409 612 241</t>
  </si>
  <si>
    <t>901 0412 6124330 630 242</t>
  </si>
  <si>
    <t>901 0412 9112022 242 226</t>
  </si>
  <si>
    <t>901 0412 9112303 630 242</t>
  </si>
  <si>
    <t>901 0412 9172308 244 226</t>
  </si>
  <si>
    <t>901 0412 9172309 244 226</t>
  </si>
  <si>
    <t>901 0412 9172310 244 226</t>
  </si>
  <si>
    <t>901 0412 9172331 242 226</t>
  </si>
  <si>
    <t>901 0412 91Б2001 121 211</t>
  </si>
  <si>
    <t>901 0412 91Б2001 121 213</t>
  </si>
  <si>
    <t>901 0412 91Б2001 122 212</t>
  </si>
  <si>
    <t>901 0412 91Б2001 242 221</t>
  </si>
  <si>
    <t>901 0412 91Б2001 242 225</t>
  </si>
  <si>
    <t>901 0412 91Б2001 242 226</t>
  </si>
  <si>
    <t>901 0412 91Б2001 242 310</t>
  </si>
  <si>
    <t>901 0412 91Б2001 242 340</t>
  </si>
  <si>
    <t>901 0412 91Б2001 244 223</t>
  </si>
  <si>
    <t>901 0412 91Б2001 244 226</t>
  </si>
  <si>
    <t>901 0412 91Б2001 244 340</t>
  </si>
  <si>
    <t>901 0501 0854150 244 340</t>
  </si>
  <si>
    <t>901 0501 7002070 244 226</t>
  </si>
  <si>
    <t>901 0501 9166301 464 530</t>
  </si>
  <si>
    <t>901 0501 9182313 243 225</t>
  </si>
  <si>
    <t>901 0502 7002070 244 226</t>
  </si>
  <si>
    <t>901 0502 9182315 810 241</t>
  </si>
  <si>
    <t>901 0502 9182335 612 241</t>
  </si>
  <si>
    <t>901 0502 9186304 464 530</t>
  </si>
  <si>
    <t>901 0502 9186307 464 530</t>
  </si>
  <si>
    <t>901 0502 9186316 464 530</t>
  </si>
  <si>
    <t>901 0502 9186320 464 530</t>
  </si>
  <si>
    <t>901 0502 9186321 464 530</t>
  </si>
  <si>
    <t>901 0502 91Г2330 612 241</t>
  </si>
  <si>
    <t>901 0502 91Г6314 464 530</t>
  </si>
  <si>
    <t>901 0502 91Г6344 464 530</t>
  </si>
  <si>
    <t>901 0503 9192316 244 223</t>
  </si>
  <si>
    <t>901 0503 9192316 244 225</t>
  </si>
  <si>
    <t>901 0503 9192316 244 226</t>
  </si>
  <si>
    <t>901 0503 9192316 244 310</t>
  </si>
  <si>
    <t>901 0503 9192316 244 340</t>
  </si>
  <si>
    <t>901 0503 9192316 611 241</t>
  </si>
  <si>
    <t>901 0503 9192317 244 226</t>
  </si>
  <si>
    <t>901 0503 9192317 244 340</t>
  </si>
  <si>
    <t>901 0503 9192318 244 225</t>
  </si>
  <si>
    <t>901 0503 9192318 244 226</t>
  </si>
  <si>
    <t>901 0503 9192318 611 241</t>
  </si>
  <si>
    <t>901 0503 9192318 612 241</t>
  </si>
  <si>
    <t>901 0503 9192319 611 241</t>
  </si>
  <si>
    <t>901 0503 9192319 612 241</t>
  </si>
  <si>
    <t>901 0503 9192320 244 225</t>
  </si>
  <si>
    <t>901 0503 9192320 244 226</t>
  </si>
  <si>
    <t>901 0503 9192320 244 310</t>
  </si>
  <si>
    <t>901 0503 9192320 244 340</t>
  </si>
  <si>
    <t>901 0503 9192320 611 241</t>
  </si>
  <si>
    <t>901 0503 9192320 852 290</t>
  </si>
  <si>
    <t>901 0503 9192329 612 241</t>
  </si>
  <si>
    <t>901 0503 9192333 244 225</t>
  </si>
  <si>
    <t>901 0503 9192333 244 310</t>
  </si>
  <si>
    <t>901 0505 9112021 611 241</t>
  </si>
  <si>
    <t>901 0505 9112022 242 226</t>
  </si>
  <si>
    <t>901 0505 91Б2001 121 211</t>
  </si>
  <si>
    <t>901 0505 91Б2001 121 213</t>
  </si>
  <si>
    <t>901 0505 91Б2001 242 225</t>
  </si>
  <si>
    <t>901 0505 91Б2001 242 226</t>
  </si>
  <si>
    <t>901 0505 91Б2001 242 310</t>
  </si>
  <si>
    <t>901 0505 91Б2001 242 340</t>
  </si>
  <si>
    <t>901 0505 91Б2001 244 221</t>
  </si>
  <si>
    <t>901 0505 91Б2001 244 226</t>
  </si>
  <si>
    <t>901 0505 91Б2001 244 340</t>
  </si>
  <si>
    <t>901 0603 1714210 612 241</t>
  </si>
  <si>
    <t>901 0603 9132204 611 241</t>
  </si>
  <si>
    <t>901 0603 9132204 612 241</t>
  </si>
  <si>
    <t>901 0605 9132207 612 241</t>
  </si>
  <si>
    <t>901 0701 9176506 464 530</t>
  </si>
  <si>
    <t>901 0701 9176508 464 530</t>
  </si>
  <si>
    <t>901 0701 9176510 464 530</t>
  </si>
  <si>
    <t>901 0702 7002529 612 241</t>
  </si>
  <si>
    <t>901 0707 1654840 244 226</t>
  </si>
  <si>
    <t>901 0707 1654840 244 310</t>
  </si>
  <si>
    <t>901 0707 9142504 244 226</t>
  </si>
  <si>
    <t>901 0707 9142504 244 290</t>
  </si>
  <si>
    <t>901 0707 9142504 244 310</t>
  </si>
  <si>
    <t>901 0707 9142504 244 340</t>
  </si>
  <si>
    <t>901 0707 9142504 612 241</t>
  </si>
  <si>
    <t>901 0707 9142505 612 241</t>
  </si>
  <si>
    <t>901 0707 9142506 244 222</t>
  </si>
  <si>
    <t>901 0707 9142506 244 225</t>
  </si>
  <si>
    <t>901 0707 9142506 244 226</t>
  </si>
  <si>
    <t>901 0707 9142506 244 290</t>
  </si>
  <si>
    <t>901 0707 9142506 244 310</t>
  </si>
  <si>
    <t>901 0707 9142506 244 340</t>
  </si>
  <si>
    <t>901 0707 9142506 612 241</t>
  </si>
  <si>
    <t>901 0707 9142507 611 241</t>
  </si>
  <si>
    <t>901 0707 9142507 612 241</t>
  </si>
  <si>
    <t>901 0707 9152518 244 222</t>
  </si>
  <si>
    <t>901 0707 9152518 244 226</t>
  </si>
  <si>
    <t>901 0707 9152518 244 290</t>
  </si>
  <si>
    <t>Пенсии, пособия, выплачиваемые организациями сектора государственного управления</t>
  </si>
  <si>
    <t>901 1001 9122934 312 263</t>
  </si>
  <si>
    <t>Пособия по социальной помощи населению</t>
  </si>
  <si>
    <t>901 1003 0524960 322 262</t>
  </si>
  <si>
    <t>901 1003 0525018 322 262</t>
  </si>
  <si>
    <t>901 1003 1504910 612 241</t>
  </si>
  <si>
    <t>901 1003 1504920 612 241</t>
  </si>
  <si>
    <t>901 1003 1505250 612 241</t>
  </si>
  <si>
    <t>901 1003 1664930 322 262</t>
  </si>
  <si>
    <t>901 1003 4644270 244 226</t>
  </si>
  <si>
    <t>901 1003 4644270 810 242</t>
  </si>
  <si>
    <t>901 1003 9122901 323 222</t>
  </si>
  <si>
    <t>901 1003 9122931 323 222</t>
  </si>
  <si>
    <t>901 1003 9122932 321 262</t>
  </si>
  <si>
    <t>901 1003 9122933 321 262</t>
  </si>
  <si>
    <t>901 1003 91Ж2937 322 262</t>
  </si>
  <si>
    <t>901 1003 91И2935 322 262</t>
  </si>
  <si>
    <t>901 1006 9112938 630 242</t>
  </si>
  <si>
    <t>901 1102 9142801 244 222</t>
  </si>
  <si>
    <t>901 1102 9142801 244 224</t>
  </si>
  <si>
    <t>901 1102 9142801 244 226</t>
  </si>
  <si>
    <t>901 1102 9142801 244 290</t>
  </si>
  <si>
    <t>901 1102 9142801 244 310</t>
  </si>
  <si>
    <t>901 1102 9142801 244 340</t>
  </si>
  <si>
    <t>901 1102 9142801 611 241</t>
  </si>
  <si>
    <t>901 1102 9142801 612 241</t>
  </si>
  <si>
    <t>901 1102 9142801 831 290</t>
  </si>
  <si>
    <t>901 1102 9146810 464 530</t>
  </si>
  <si>
    <t>901 1102 9146811 464 530</t>
  </si>
  <si>
    <t>901 1102 9146813 464 530</t>
  </si>
  <si>
    <t>901 1105 91Б2001 121 211</t>
  </si>
  <si>
    <t>901 1105 91Б2001 121 213</t>
  </si>
  <si>
    <t>901 1105 91Б2001 242 221</t>
  </si>
  <si>
    <t>901 1105 91Б2001 242 225</t>
  </si>
  <si>
    <t>901 1105 91Б2001 242 310</t>
  </si>
  <si>
    <t>901 1105 91Б2001 242 340</t>
  </si>
  <si>
    <t>901 1105 91Б2001 244 340</t>
  </si>
  <si>
    <t>901 1202 9112034 611 241</t>
  </si>
  <si>
    <t>902 0113 9202001 121 211</t>
  </si>
  <si>
    <t>902 0113 9202001 121 213</t>
  </si>
  <si>
    <t>902 0113 9202001 122 212</t>
  </si>
  <si>
    <t>902 0113 9202001 242 221</t>
  </si>
  <si>
    <t>902 0113 9202001 242 225</t>
  </si>
  <si>
    <t>902 0113 9202001 242 226</t>
  </si>
  <si>
    <t>902 0113 9202001 242 340</t>
  </si>
  <si>
    <t>902 0113 9202001 244 221</t>
  </si>
  <si>
    <t>902 0113 9202001 244 222</t>
  </si>
  <si>
    <t>902 0113 9202001 244 225</t>
  </si>
  <si>
    <t>902 0113 9202001 244 226</t>
  </si>
  <si>
    <t>902 0113 9202001 244 310</t>
  </si>
  <si>
    <t>902 0113 9202001 244 340</t>
  </si>
  <si>
    <t>902 0113 9202001 852 290</t>
  </si>
  <si>
    <t>902 0113 9202141 244 226</t>
  </si>
  <si>
    <t>902 0113 9202141 831 290</t>
  </si>
  <si>
    <t>902 0113 9202142 244 226</t>
  </si>
  <si>
    <t>Увеличение стоимости непроизведенных активов</t>
  </si>
  <si>
    <t>902 0113 9202142 412 330</t>
  </si>
  <si>
    <t>902 0113 9202144 244 223</t>
  </si>
  <si>
    <t>902 0501 9202314 412 310</t>
  </si>
  <si>
    <t>902 0502 7002070 244 225</t>
  </si>
  <si>
    <t>902 0502 9202143 244 310</t>
  </si>
  <si>
    <t>902 0502 9202143 244 340</t>
  </si>
  <si>
    <t>902 1001 7002934 312 263</t>
  </si>
  <si>
    <t>906 0701 1214511 111 211</t>
  </si>
  <si>
    <t>906 0701 1214511 111 213</t>
  </si>
  <si>
    <t>906 0701 1214511 611 241</t>
  </si>
  <si>
    <t>906 0701 1214511 621 241</t>
  </si>
  <si>
    <t>906 0701 1214512 242 310</t>
  </si>
  <si>
    <t>906 0701 1214512 244 310</t>
  </si>
  <si>
    <t>906 0701 1214512 611 241</t>
  </si>
  <si>
    <t>906 0701 1214512 621 241</t>
  </si>
  <si>
    <t>906 0701 1214520 612 241</t>
  </si>
  <si>
    <t>906 0701 7004070 243 225</t>
  </si>
  <si>
    <t>906 0701 9612500 111 211</t>
  </si>
  <si>
    <t>906 0701 9612500 111 213</t>
  </si>
  <si>
    <t>906 0701 9612500 112 212</t>
  </si>
  <si>
    <t>906 0701 9612500 242 221</t>
  </si>
  <si>
    <t>906 0701 9612500 242 224</t>
  </si>
  <si>
    <t>906 0701 9612500 242 225</t>
  </si>
  <si>
    <t>906 0701 9612500 242 226</t>
  </si>
  <si>
    <t>906 0701 9612500 242 340</t>
  </si>
  <si>
    <t>906 0701 9612500 244 223</t>
  </si>
  <si>
    <t>906 0701 9612500 244 225</t>
  </si>
  <si>
    <t>906 0701 9612500 244 226</t>
  </si>
  <si>
    <t>906 0701 9612500 244 310</t>
  </si>
  <si>
    <t>906 0701 9612500 244 340</t>
  </si>
  <si>
    <t>906 0701 9612500 611 241</t>
  </si>
  <si>
    <t>906 0701 9612500 612 241</t>
  </si>
  <si>
    <t>906 0701 9612500 621 241</t>
  </si>
  <si>
    <t>906 0701 9612500 851 290</t>
  </si>
  <si>
    <t>906 0701 9612500 852 290</t>
  </si>
  <si>
    <t>906 0701 9612500 853 290</t>
  </si>
  <si>
    <t>906 0701 9612510 612 241</t>
  </si>
  <si>
    <t>906 0701 9612515 244 340</t>
  </si>
  <si>
    <t>906 0701 9612515 611 241</t>
  </si>
  <si>
    <t>906 0701 9612515 621 241</t>
  </si>
  <si>
    <t>906 0701 9652509 244 310</t>
  </si>
  <si>
    <t>906 0701 9652509 612 241</t>
  </si>
  <si>
    <t>906 0701 9652509 622 241</t>
  </si>
  <si>
    <t>906 0701 9652511 612 241</t>
  </si>
  <si>
    <t>906 0701 9652523 243 225</t>
  </si>
  <si>
    <t>906 0701 9652523 612 241</t>
  </si>
  <si>
    <t>906 0701 9652523 622 241</t>
  </si>
  <si>
    <t>906 0702 1224531 111 211</t>
  </si>
  <si>
    <t>906 0702 1224531 111 213</t>
  </si>
  <si>
    <t>906 0702 1224531 611 241</t>
  </si>
  <si>
    <t>906 0702 1224531 621 241</t>
  </si>
  <si>
    <t>906 0702 1224532 242 221</t>
  </si>
  <si>
    <t>906 0702 1224532 242 226</t>
  </si>
  <si>
    <t>906 0702 1224532 242 310</t>
  </si>
  <si>
    <t>906 0702 1224532 242 340</t>
  </si>
  <si>
    <t>906 0702 1224532 244 226</t>
  </si>
  <si>
    <t>906 0702 1224532 244 310</t>
  </si>
  <si>
    <t>906 0702 1224532 244 340</t>
  </si>
  <si>
    <t>906 0702 1224532 611 241</t>
  </si>
  <si>
    <t>906 0702 1224532 621 241</t>
  </si>
  <si>
    <t>906 0702 1224540 244 226</t>
  </si>
  <si>
    <t>906 0702 1224540 244 340</t>
  </si>
  <si>
    <t>906 0702 1224540 611 241</t>
  </si>
  <si>
    <t>906 0702 1224540 621 241</t>
  </si>
  <si>
    <t>906 0702 1264570 612 241</t>
  </si>
  <si>
    <t>906 0702 1264590 612 241</t>
  </si>
  <si>
    <t>906 0702 12645Ф0 612 241</t>
  </si>
  <si>
    <t>906 0702 1265097 612 241</t>
  </si>
  <si>
    <t>906 0702 7004070 243 225</t>
  </si>
  <si>
    <t>906 0702 9622501 111 211</t>
  </si>
  <si>
    <t>906 0702 9622501 111 213</t>
  </si>
  <si>
    <t>906 0702 9622501 242 221</t>
  </si>
  <si>
    <t>906 0702 9622501 242 225</t>
  </si>
  <si>
    <t>906 0702 9622501 242 226</t>
  </si>
  <si>
    <t>906 0702 9622501 242 310</t>
  </si>
  <si>
    <t>906 0702 9622501 242 340</t>
  </si>
  <si>
    <t>906 0702 9622501 244 223</t>
  </si>
  <si>
    <t>906 0702 9622501 244 224</t>
  </si>
  <si>
    <t>906 0702 9622501 244 225</t>
  </si>
  <si>
    <t>906 0702 9622501 244 226</t>
  </si>
  <si>
    <t>906 0702 9622501 244 310</t>
  </si>
  <si>
    <t>906 0702 9622501 244 340</t>
  </si>
  <si>
    <t>906 0702 9622501 611 241</t>
  </si>
  <si>
    <t>906 0702 9622501 621 241</t>
  </si>
  <si>
    <t>906 0702 9622501 851 290</t>
  </si>
  <si>
    <t>906 0702 9622501 852 290</t>
  </si>
  <si>
    <t>906 0702 9622512 612 241</t>
  </si>
  <si>
    <t>906 0702 9622515 244 226</t>
  </si>
  <si>
    <t>906 0702 9622515 244 340</t>
  </si>
  <si>
    <t>906 0702 9622515 611 241</t>
  </si>
  <si>
    <t>906 0702 9622515 621 241</t>
  </si>
  <si>
    <t>906 0702 9632502 621 241</t>
  </si>
  <si>
    <t>906 0702 9642506 244 340</t>
  </si>
  <si>
    <t>906 0702 9642506 612 241</t>
  </si>
  <si>
    <t>906 0702 9642506 622 241</t>
  </si>
  <si>
    <t>906 0702 9652208 622 241</t>
  </si>
  <si>
    <t>906 0702 9652508 612 241</t>
  </si>
  <si>
    <t>906 0702 9652511 243 225</t>
  </si>
  <si>
    <t>906 0702 9652511 244 226</t>
  </si>
  <si>
    <t>906 0702 9652511 612 241</t>
  </si>
  <si>
    <t>906 0702 9652511 622 241</t>
  </si>
  <si>
    <t>906 0702 9652516 612 241</t>
  </si>
  <si>
    <t>906 0702 9652516 622 241</t>
  </si>
  <si>
    <t>906 0702 9652520 622 241</t>
  </si>
  <si>
    <t>906 0702 9652523 612 241</t>
  </si>
  <si>
    <t>906 0702 9652523 622 241</t>
  </si>
  <si>
    <t>906 0702 9652524 612 241</t>
  </si>
  <si>
    <t>906 0702 9652525 612 241</t>
  </si>
  <si>
    <t>906 0702 9662513 622 241</t>
  </si>
  <si>
    <t>906 0702 9662514 612 241</t>
  </si>
  <si>
    <t>906 0702 9662527 622 241</t>
  </si>
  <si>
    <t>906 0702 9662528 612 241</t>
  </si>
  <si>
    <t>906 0707 1234560 323 262</t>
  </si>
  <si>
    <t>906 0707 1234560 612 241</t>
  </si>
  <si>
    <t>906 0707 1234560 622 241</t>
  </si>
  <si>
    <t>906 0707 9632517 244 226</t>
  </si>
  <si>
    <t>906 0707 9632517 244 290</t>
  </si>
  <si>
    <t>906 0707 9632517 244 340</t>
  </si>
  <si>
    <t>906 0707 9632517 323 262</t>
  </si>
  <si>
    <t>906 0707 9632517 612 241</t>
  </si>
  <si>
    <t>906 0707 9632517 622 241</t>
  </si>
  <si>
    <t>906 0709 9652526 242 226</t>
  </si>
  <si>
    <t>906 0709 9662001 121 211</t>
  </si>
  <si>
    <t>906 0709 9662001 121 213</t>
  </si>
  <si>
    <t>906 0709 9662001 122 212</t>
  </si>
  <si>
    <t>906 0709 9662001 242 226</t>
  </si>
  <si>
    <t>906 0709 9662001 242 340</t>
  </si>
  <si>
    <t>906 0709 9662001 244 222</t>
  </si>
  <si>
    <t>906 0709 9662001 244 225</t>
  </si>
  <si>
    <t>906 0709 9662001 244 226</t>
  </si>
  <si>
    <t>906 0709 9662001 244 340</t>
  </si>
  <si>
    <t>906 0709 9662001 852 290</t>
  </si>
  <si>
    <t>906 0709 9662503 111 211</t>
  </si>
  <si>
    <t>906 0709 9662503 111 213</t>
  </si>
  <si>
    <t>906 0709 9662503 112 212</t>
  </si>
  <si>
    <t>906 0709 9662503 242 221</t>
  </si>
  <si>
    <t>906 0709 9662503 242 224</t>
  </si>
  <si>
    <t>906 0709 9662503 242 225</t>
  </si>
  <si>
    <t>906 0709 9662503 242 226</t>
  </si>
  <si>
    <t>906 0709 9662503 242 310</t>
  </si>
  <si>
    <t>906 0709 9662503 242 340</t>
  </si>
  <si>
    <t>906 0709 9662503 243 225</t>
  </si>
  <si>
    <t>906 0709 9662503 244 221</t>
  </si>
  <si>
    <t>906 0709 9662503 244 222</t>
  </si>
  <si>
    <t>906 0709 9662503 244 223</t>
  </si>
  <si>
    <t>906 0709 9662503 244 225</t>
  </si>
  <si>
    <t>906 0709 9662503 244 226</t>
  </si>
  <si>
    <t>906 0709 9662503 244 290</t>
  </si>
  <si>
    <t>906 0709 9662503 244 310</t>
  </si>
  <si>
    <t>906 0709 9662503 244 340</t>
  </si>
  <si>
    <t>906 0709 9662503 851 290</t>
  </si>
  <si>
    <t>906 0709 9662503 852 290</t>
  </si>
  <si>
    <t>906 0709 9662513 244 290</t>
  </si>
  <si>
    <t>906 1001 7002934 312 263</t>
  </si>
  <si>
    <t>908 0702 9802603 611 241</t>
  </si>
  <si>
    <t>908 0702 9802607 611 241</t>
  </si>
  <si>
    <t>908 0801 1415144 612 241</t>
  </si>
  <si>
    <t>908 0801 9802601 611 241</t>
  </si>
  <si>
    <t>908 0801 9802602 611 241</t>
  </si>
  <si>
    <t>908 0801 9802605 611 241</t>
  </si>
  <si>
    <t>908 0801 9802605 612 241</t>
  </si>
  <si>
    <t>908 0801 9802606 611 241</t>
  </si>
  <si>
    <t>908 0801 9802607 611 241</t>
  </si>
  <si>
    <t>908 0801 9802607 612 241</t>
  </si>
  <si>
    <t>908 0801 9802608 611 241</t>
  </si>
  <si>
    <t>908 0801 9802608 612 241</t>
  </si>
  <si>
    <t>908 0804 7002001 121 211</t>
  </si>
  <si>
    <t>908 0804 7002001 121 213</t>
  </si>
  <si>
    <t>908 0804 7002001 242 221</t>
  </si>
  <si>
    <t>908 0804 7002001 242 225</t>
  </si>
  <si>
    <t>908 0804 7002001 242 310</t>
  </si>
  <si>
    <t>908 0804 7002001 242 340</t>
  </si>
  <si>
    <t>908 0804 7002001 244 226</t>
  </si>
  <si>
    <t>908 0804 7002001 244 310</t>
  </si>
  <si>
    <t>908 0804 7002001 244 340</t>
  </si>
  <si>
    <t>908 0804 7002001 852 290</t>
  </si>
  <si>
    <t>908 0804 9802604 111 211</t>
  </si>
  <si>
    <t>908 0804 9802604 111 213</t>
  </si>
  <si>
    <t>908 0804 9802604 242 221</t>
  </si>
  <si>
    <t>908 0804 9802604 242 225</t>
  </si>
  <si>
    <t>908 0804 9802604 242 226</t>
  </si>
  <si>
    <t>908 0804 9802604 242 310</t>
  </si>
  <si>
    <t>908 0804 9802604 242 340</t>
  </si>
  <si>
    <t>908 0804 9802604 244 222</t>
  </si>
  <si>
    <t>908 0804 9802604 244 223</t>
  </si>
  <si>
    <t>908 0804 9802604 244 225</t>
  </si>
  <si>
    <t>908 0804 9802604 244 226</t>
  </si>
  <si>
    <t>908 0804 9802604 244 310</t>
  </si>
  <si>
    <t>908 0804 9802604 244 340</t>
  </si>
  <si>
    <t>908 0804 9802604 851 290</t>
  </si>
  <si>
    <t>908 0804 9802604 852 290</t>
  </si>
  <si>
    <t>912 0102 7002103 121 211</t>
  </si>
  <si>
    <t>912 0102 7002103 121 213</t>
  </si>
  <si>
    <t>912 0103 7002001 121 211</t>
  </si>
  <si>
    <t>912 0103 7002001 121 213</t>
  </si>
  <si>
    <t>912 0103 7002001 122 212</t>
  </si>
  <si>
    <t>912 0103 7002001 123 226</t>
  </si>
  <si>
    <t>912 0103 7002001 242 221</t>
  </si>
  <si>
    <t>912 0103 7002001 242 225</t>
  </si>
  <si>
    <t>912 0103 7002001 242 226</t>
  </si>
  <si>
    <t>912 0103 7002001 242 310</t>
  </si>
  <si>
    <t>912 0103 7002001 242 340</t>
  </si>
  <si>
    <t>912 0103 7002001 244 221</t>
  </si>
  <si>
    <t>912 0103 7002001 244 222</t>
  </si>
  <si>
    <t>912 0103 7002001 244 225</t>
  </si>
  <si>
    <t>912 0103 7002001 244 226</t>
  </si>
  <si>
    <t>912 0103 7002001 244 290</t>
  </si>
  <si>
    <t>912 0103 7002001 244 310</t>
  </si>
  <si>
    <t>912 0103 7002001 244 340</t>
  </si>
  <si>
    <t>912 1001 7002934 312 263</t>
  </si>
  <si>
    <t>913 0106 7002001 121 211</t>
  </si>
  <si>
    <t>913 0106 7002001 121 213</t>
  </si>
  <si>
    <t>913 0106 7002001 122 212</t>
  </si>
  <si>
    <t>913 0106 7002001 122 222</t>
  </si>
  <si>
    <t>913 0106 7002001 242 221</t>
  </si>
  <si>
    <t>913 0106 7002001 242 225</t>
  </si>
  <si>
    <t>913 0106 7002001 242 226</t>
  </si>
  <si>
    <t>913 0106 7002001 242 310</t>
  </si>
  <si>
    <t>913 0106 7002001 242 340</t>
  </si>
  <si>
    <t>913 0106 7002001 244 222</t>
  </si>
  <si>
    <t>913 0106 7002001 244 226</t>
  </si>
  <si>
    <t>913 0106 7002001 244 310</t>
  </si>
  <si>
    <t>913 0106 7002001 244 340</t>
  </si>
  <si>
    <t>913 0106 7002001 852 290</t>
  </si>
  <si>
    <t>913 0106 7002001 853 290</t>
  </si>
  <si>
    <t>913 0106 7002105 121 211</t>
  </si>
  <si>
    <t>913 0106 7002105 121 213</t>
  </si>
  <si>
    <t>919 0106 9932116 242 226</t>
  </si>
  <si>
    <t>919 0106 9932117 242 226</t>
  </si>
  <si>
    <t>919 0106 9932118 242 310</t>
  </si>
  <si>
    <t>919 0106 9942001 121 211</t>
  </si>
  <si>
    <t>919 0106 9942001 121 213</t>
  </si>
  <si>
    <t>919 0106 9942001 122 212</t>
  </si>
  <si>
    <t>919 0106 9942001 122 222</t>
  </si>
  <si>
    <t>919 0106 9942001 122 226</t>
  </si>
  <si>
    <t>919 0106 9942001 242 221</t>
  </si>
  <si>
    <t>919 0106 9942001 242 224</t>
  </si>
  <si>
    <t>919 0106 9942001 242 225</t>
  </si>
  <si>
    <t>919 0106 9942001 242 340</t>
  </si>
  <si>
    <t>919 0106 9942001 244 221</t>
  </si>
  <si>
    <t>919 0106 9942001 244 225</t>
  </si>
  <si>
    <t>919 0106 9942001 244 226</t>
  </si>
  <si>
    <t>919 0106 9942001 244 310</t>
  </si>
  <si>
    <t>919 0106 9942001 244 340</t>
  </si>
  <si>
    <t>919 0106 9942001 852 290</t>
  </si>
  <si>
    <t>Обслуживание внутреннего долга</t>
  </si>
  <si>
    <t>919 1301 9922113 730 231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</si>
</sst>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"/>
      <family val="0"/>
    </font>
    <font>
      <sz val="10"/>
      <name val="Arial Cyr"/>
      <family val="0"/>
    </font>
    <font>
      <b/>
      <sz val="8"/>
      <name val="Cambria"/>
      <family val="0"/>
    </font>
    <font>
      <sz val="8"/>
      <name val="Cambria"/>
      <family val="0"/>
    </font>
    <font>
      <sz val="6"/>
      <name val="Cambria"/>
      <family val="0"/>
    </font>
    <font>
      <b/>
      <sz val="10"/>
      <name val="Cambria"/>
      <family val="0"/>
    </font>
    <font>
      <sz val="9"/>
      <name val="Cambria"/>
      <family val="0"/>
    </font>
    <font>
      <i/>
      <sz val="9"/>
      <name val="Cambria"/>
      <family val="0"/>
    </font>
    <font>
      <sz val="10"/>
      <name val="Cambria"/>
      <family val="0"/>
    </font>
    <font>
      <sz val="7"/>
      <name val="Cambria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name val="Arial Cyr"/>
      <family val="0"/>
    </font>
    <font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2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2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vertical="center" wrapText="1"/>
    </xf>
    <xf numFmtId="1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6" fillId="2" borderId="11" xfId="0" applyNumberFormat="1" applyFont="1" applyFill="1" applyBorder="1" applyAlignment="1" applyProtection="1">
      <alignment horizontal="right" vertical="center" shrinkToFit="1"/>
      <protection locked="0"/>
    </xf>
    <xf numFmtId="49" fontId="7" fillId="2" borderId="12" xfId="0" applyNumberFormat="1" applyFont="1" applyFill="1" applyBorder="1" applyAlignment="1">
      <alignment horizontal="left" vertical="center" wrapText="1" indent="1"/>
    </xf>
    <xf numFmtId="1" fontId="7" fillId="2" borderId="11" xfId="0" applyNumberFormat="1" applyFont="1" applyFill="1" applyBorder="1" applyAlignment="1">
      <alignment horizontal="center" vertical="center" shrinkToFit="1"/>
    </xf>
    <xf numFmtId="4" fontId="7" fillId="2" borderId="11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left" vertical="center" wrapText="1" indent="1"/>
    </xf>
    <xf numFmtId="0" fontId="7" fillId="2" borderId="11" xfId="0" applyNumberFormat="1" applyFont="1" applyFill="1" applyBorder="1" applyAlignment="1">
      <alignment horizontal="center" vertical="center" shrinkToFit="1"/>
    </xf>
    <xf numFmtId="0" fontId="7" fillId="2" borderId="11" xfId="0" applyNumberFormat="1" applyFont="1" applyFill="1" applyBorder="1" applyAlignment="1">
      <alignment horizontal="right" vertical="center" shrinkToFit="1"/>
    </xf>
    <xf numFmtId="0" fontId="0" fillId="2" borderId="0" xfId="0" applyNumberFormat="1" applyAlignment="1">
      <alignment vertical="center"/>
    </xf>
    <xf numFmtId="0" fontId="11" fillId="2" borderId="0" xfId="17" applyFont="1" applyFill="1" applyAlignment="1">
      <alignment horizontal="center" wrapText="1"/>
      <protection/>
    </xf>
    <xf numFmtId="0" fontId="10" fillId="2" borderId="1" xfId="17" applyFont="1" applyFill="1" applyBorder="1">
      <alignment/>
      <protection/>
    </xf>
    <xf numFmtId="0" fontId="12" fillId="2" borderId="1" xfId="17" applyFont="1" applyFill="1" applyBorder="1" applyAlignment="1">
      <alignment horizontal="right"/>
      <protection/>
    </xf>
    <xf numFmtId="0" fontId="10" fillId="2" borderId="16" xfId="17" applyFont="1" applyFill="1" applyBorder="1" applyAlignment="1">
      <alignment horizontal="center" vertical="center" wrapText="1"/>
      <protection/>
    </xf>
    <xf numFmtId="0" fontId="10" fillId="2" borderId="14" xfId="17" applyFont="1" applyFill="1" applyBorder="1" applyAlignment="1">
      <alignment horizontal="center" vertical="center" wrapText="1"/>
      <protection/>
    </xf>
    <xf numFmtId="0" fontId="13" fillId="2" borderId="14" xfId="17" applyFont="1" applyFill="1" applyBorder="1" applyAlignment="1">
      <alignment horizontal="center" vertical="center" wrapText="1"/>
      <protection/>
    </xf>
    <xf numFmtId="0" fontId="10" fillId="2" borderId="17" xfId="17" applyFont="1" applyFill="1" applyBorder="1" applyAlignment="1">
      <alignment horizontal="center" vertical="center" wrapText="1"/>
      <protection/>
    </xf>
    <xf numFmtId="0" fontId="10" fillId="2" borderId="15" xfId="17" applyFont="1" applyFill="1" applyBorder="1" applyAlignment="1">
      <alignment horizontal="center" vertical="center" wrapText="1"/>
      <protection/>
    </xf>
    <xf numFmtId="0" fontId="13" fillId="2" borderId="15" xfId="17" applyFont="1" applyFill="1" applyBorder="1" applyAlignment="1">
      <alignment horizontal="center" vertical="center" wrapText="1"/>
      <protection/>
    </xf>
    <xf numFmtId="0" fontId="10" fillId="2" borderId="10" xfId="17" applyFont="1" applyFill="1" applyBorder="1" applyAlignment="1">
      <alignment horizontal="center" vertical="center" wrapText="1"/>
      <protection/>
    </xf>
    <xf numFmtId="0" fontId="10" fillId="2" borderId="3" xfId="17" applyFont="1" applyFill="1" applyBorder="1" applyAlignment="1">
      <alignment horizontal="center" vertical="center" wrapText="1"/>
      <protection/>
    </xf>
    <xf numFmtId="0" fontId="13" fillId="2" borderId="3" xfId="17" applyFont="1" applyFill="1" applyBorder="1" applyAlignment="1">
      <alignment horizontal="center" vertical="center" wrapText="1"/>
      <protection/>
    </xf>
    <xf numFmtId="0" fontId="14" fillId="2" borderId="11" xfId="17" applyFont="1" applyFill="1" applyBorder="1" applyAlignment="1">
      <alignment wrapText="1"/>
      <protection/>
    </xf>
    <xf numFmtId="1" fontId="14" fillId="2" borderId="11" xfId="17" applyNumberFormat="1" applyFont="1" applyFill="1" applyBorder="1" applyAlignment="1" applyProtection="1">
      <alignment horizontal="center" shrinkToFit="1"/>
      <protection locked="0"/>
    </xf>
    <xf numFmtId="4" fontId="14" fillId="2" borderId="11" xfId="17" applyNumberFormat="1" applyFont="1" applyFill="1" applyBorder="1" applyAlignment="1" applyProtection="1">
      <alignment horizontal="right" shrinkToFit="1"/>
      <protection locked="0"/>
    </xf>
    <xf numFmtId="0" fontId="15" fillId="2" borderId="12" xfId="17" applyFont="1" applyFill="1" applyBorder="1" applyAlignment="1">
      <alignment horizontal="left" wrapText="1" indent="1"/>
      <protection/>
    </xf>
    <xf numFmtId="1" fontId="15" fillId="2" borderId="11" xfId="17" applyNumberFormat="1" applyFont="1" applyFill="1" applyBorder="1" applyAlignment="1">
      <alignment horizontal="center" vertical="center" shrinkToFit="1"/>
      <protection/>
    </xf>
    <xf numFmtId="1" fontId="15" fillId="2" borderId="11" xfId="17" applyNumberFormat="1" applyFont="1" applyFill="1" applyBorder="1" applyAlignment="1">
      <alignment horizontal="center" shrinkToFit="1"/>
      <protection/>
    </xf>
    <xf numFmtId="4" fontId="15" fillId="2" borderId="11" xfId="17" applyNumberFormat="1" applyFont="1" applyFill="1" applyBorder="1" applyAlignment="1">
      <alignment horizontal="right" shrinkToFit="1"/>
      <protection/>
    </xf>
    <xf numFmtId="49" fontId="13" fillId="2" borderId="18" xfId="17" applyNumberFormat="1" applyFont="1" applyFill="1" applyBorder="1" applyAlignment="1">
      <alignment horizontal="center" shrinkToFit="1"/>
      <protection/>
    </xf>
    <xf numFmtId="0" fontId="0" fillId="2" borderId="0" xfId="17" applyFill="1">
      <alignment/>
      <protection/>
    </xf>
    <xf numFmtId="0" fontId="14" fillId="2" borderId="0" xfId="17" applyFont="1" applyFill="1" applyAlignment="1">
      <alignment horizontal="left" wrapText="1"/>
      <protection/>
    </xf>
    <xf numFmtId="0" fontId="0" fillId="2" borderId="0" xfId="17" applyFont="1">
      <alignment/>
      <protection/>
    </xf>
    <xf numFmtId="0" fontId="0" fillId="2" borderId="0" xfId="17">
      <alignment/>
      <protection/>
    </xf>
    <xf numFmtId="0" fontId="0" fillId="0" borderId="0" xfId="17" applyNumberFormat="1" applyFont="1" applyFill="1" applyBorder="1" applyAlignment="1" applyProtection="1">
      <alignment/>
      <protection locked="0"/>
    </xf>
  </cellXfs>
  <cellStyles count="7">
    <cellStyle name="Normal" xfId="0"/>
    <cellStyle name="Currency" xfId="15"/>
    <cellStyle name="Currency [0]" xfId="16"/>
    <cellStyle name="Обычный_3. Источники финансирования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workbookViewId="0" topLeftCell="D1">
      <selection activeCell="G1" sqref="G1:R16384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  <col min="7" max="18" width="0" style="0" hidden="1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33" t="s">
        <v>41</v>
      </c>
      <c r="B2" s="33"/>
      <c r="C2" s="33"/>
      <c r="D2" s="33"/>
      <c r="E2" s="7"/>
      <c r="F2" s="8" t="s">
        <v>42</v>
      </c>
    </row>
    <row r="3" spans="1:6" ht="12.75">
      <c r="A3" s="9"/>
      <c r="B3" s="9"/>
      <c r="C3" s="9"/>
      <c r="D3" s="9"/>
      <c r="E3" s="10" t="s">
        <v>43</v>
      </c>
      <c r="F3" s="11" t="s">
        <v>44</v>
      </c>
    </row>
    <row r="4" spans="1:6" ht="12.75">
      <c r="A4" s="34" t="s">
        <v>45</v>
      </c>
      <c r="B4" s="34"/>
      <c r="C4" s="34"/>
      <c r="D4" s="34"/>
      <c r="E4" s="10" t="s">
        <v>46</v>
      </c>
      <c r="F4" s="12" t="s">
        <v>47</v>
      </c>
    </row>
    <row r="5" spans="1:6" ht="12.75">
      <c r="A5" s="13" t="s">
        <v>48</v>
      </c>
      <c r="B5" s="3"/>
      <c r="C5" s="3"/>
      <c r="D5" s="4"/>
      <c r="E5" s="10" t="s">
        <v>49</v>
      </c>
      <c r="F5" s="14" t="s">
        <v>50</v>
      </c>
    </row>
    <row r="6" spans="1:6" ht="12.75">
      <c r="A6" s="15" t="s">
        <v>51</v>
      </c>
      <c r="B6" s="35" t="s">
        <v>52</v>
      </c>
      <c r="C6" s="35"/>
      <c r="D6" s="35"/>
      <c r="E6" s="10" t="s">
        <v>53</v>
      </c>
      <c r="F6" s="16"/>
    </row>
    <row r="7" spans="1:6" ht="12.75">
      <c r="A7" s="15" t="s">
        <v>54</v>
      </c>
      <c r="B7" s="36" t="s">
        <v>55</v>
      </c>
      <c r="C7" s="36"/>
      <c r="D7" s="36"/>
      <c r="E7" s="10" t="s">
        <v>56</v>
      </c>
      <c r="F7" s="17"/>
    </row>
    <row r="8" spans="1:6" ht="12.75">
      <c r="A8" s="13" t="s">
        <v>57</v>
      </c>
      <c r="B8" s="18"/>
      <c r="C8" s="18"/>
      <c r="D8" s="19"/>
      <c r="E8" s="10"/>
      <c r="F8" s="20"/>
    </row>
    <row r="9" spans="1:6" ht="13.5" thickBot="1">
      <c r="A9" s="13" t="s">
        <v>58</v>
      </c>
      <c r="B9" s="3"/>
      <c r="C9" s="3"/>
      <c r="D9" s="4"/>
      <c r="E9" s="10" t="s">
        <v>59</v>
      </c>
      <c r="F9" s="21">
        <v>383</v>
      </c>
    </row>
    <row r="10" spans="1:6" ht="12.75">
      <c r="A10" s="13"/>
      <c r="B10" s="13"/>
      <c r="C10" s="13"/>
      <c r="D10" s="13"/>
      <c r="E10" s="13"/>
      <c r="F10" s="22"/>
    </row>
    <row r="11" spans="1:6" ht="12.75">
      <c r="A11" s="37" t="s">
        <v>60</v>
      </c>
      <c r="B11" s="37"/>
      <c r="C11" s="37"/>
      <c r="D11" s="37"/>
      <c r="E11" s="37"/>
      <c r="F11" s="37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38" t="s">
        <v>61</v>
      </c>
      <c r="B13" s="38" t="s">
        <v>62</v>
      </c>
      <c r="C13" s="38" t="s">
        <v>63</v>
      </c>
      <c r="D13" s="38" t="s">
        <v>64</v>
      </c>
      <c r="E13" s="38" t="s">
        <v>65</v>
      </c>
      <c r="F13" s="38" t="s">
        <v>66</v>
      </c>
    </row>
    <row r="14" spans="1:6" ht="12.75">
      <c r="A14" s="39"/>
      <c r="B14" s="39"/>
      <c r="C14" s="39"/>
      <c r="D14" s="39"/>
      <c r="E14" s="39"/>
      <c r="F14" s="39"/>
    </row>
    <row r="15" spans="1:6" ht="13.5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</row>
    <row r="16" spans="1:6" ht="24">
      <c r="A16" s="26" t="s">
        <v>67</v>
      </c>
      <c r="B16" s="27" t="s">
        <v>68</v>
      </c>
      <c r="C16" s="27" t="s">
        <v>69</v>
      </c>
      <c r="D16" s="28">
        <v>1589227836.62</v>
      </c>
      <c r="E16" s="28">
        <v>1037519866.6</v>
      </c>
      <c r="F16" s="28">
        <v>551707970.02</v>
      </c>
    </row>
    <row r="17" spans="1:6" ht="48">
      <c r="A17" s="29" t="s">
        <v>70</v>
      </c>
      <c r="B17" s="30" t="s">
        <v>68</v>
      </c>
      <c r="C17" s="30" t="s">
        <v>71</v>
      </c>
      <c r="D17" s="31">
        <v>0</v>
      </c>
      <c r="E17" s="31">
        <v>35000</v>
      </c>
      <c r="F17" s="31">
        <v>-35000</v>
      </c>
    </row>
    <row r="18" spans="1:6" ht="36">
      <c r="A18" s="29" t="s">
        <v>72</v>
      </c>
      <c r="B18" s="30" t="s">
        <v>68</v>
      </c>
      <c r="C18" s="30" t="s">
        <v>73</v>
      </c>
      <c r="D18" s="31">
        <v>3000</v>
      </c>
      <c r="E18" s="31">
        <v>600</v>
      </c>
      <c r="F18" s="31">
        <v>2400</v>
      </c>
    </row>
    <row r="19" spans="1:6" ht="36">
      <c r="A19" s="29" t="s">
        <v>72</v>
      </c>
      <c r="B19" s="30" t="s">
        <v>68</v>
      </c>
      <c r="C19" s="30" t="s">
        <v>74</v>
      </c>
      <c r="D19" s="31">
        <v>36000</v>
      </c>
      <c r="E19" s="31">
        <v>37746.73</v>
      </c>
      <c r="F19" s="31">
        <v>-1746.73</v>
      </c>
    </row>
    <row r="20" spans="1:6" ht="36">
      <c r="A20" s="29" t="s">
        <v>72</v>
      </c>
      <c r="B20" s="30" t="s">
        <v>68</v>
      </c>
      <c r="C20" s="30" t="s">
        <v>75</v>
      </c>
      <c r="D20" s="31">
        <v>0</v>
      </c>
      <c r="E20" s="31">
        <v>20000</v>
      </c>
      <c r="F20" s="31">
        <v>-20000</v>
      </c>
    </row>
    <row r="21" spans="1:6" ht="24">
      <c r="A21" s="29" t="s">
        <v>76</v>
      </c>
      <c r="B21" s="30" t="s">
        <v>68</v>
      </c>
      <c r="C21" s="30" t="s">
        <v>77</v>
      </c>
      <c r="D21" s="31">
        <v>339000</v>
      </c>
      <c r="E21" s="31">
        <v>98742.25</v>
      </c>
      <c r="F21" s="31">
        <v>240257.75</v>
      </c>
    </row>
    <row r="22" spans="1:6" ht="24">
      <c r="A22" s="29" t="s">
        <v>78</v>
      </c>
      <c r="B22" s="30" t="s">
        <v>68</v>
      </c>
      <c r="C22" s="30" t="s">
        <v>79</v>
      </c>
      <c r="D22" s="31">
        <v>38000</v>
      </c>
      <c r="E22" s="31">
        <v>69326.98</v>
      </c>
      <c r="F22" s="31">
        <v>-31326.98</v>
      </c>
    </row>
    <row r="23" spans="1:6" ht="12.75">
      <c r="A23" s="29" t="s">
        <v>80</v>
      </c>
      <c r="B23" s="30" t="s">
        <v>68</v>
      </c>
      <c r="C23" s="30" t="s">
        <v>81</v>
      </c>
      <c r="D23" s="31">
        <v>61000</v>
      </c>
      <c r="E23" s="31">
        <v>59865.82</v>
      </c>
      <c r="F23" s="31">
        <v>1134.18</v>
      </c>
    </row>
    <row r="24" spans="1:6" ht="12.75">
      <c r="A24" s="29" t="s">
        <v>82</v>
      </c>
      <c r="B24" s="30" t="s">
        <v>68</v>
      </c>
      <c r="C24" s="30" t="s">
        <v>83</v>
      </c>
      <c r="D24" s="31">
        <v>106000</v>
      </c>
      <c r="E24" s="31">
        <v>213554.72</v>
      </c>
      <c r="F24" s="31">
        <v>-107554.72</v>
      </c>
    </row>
    <row r="25" spans="1:6" ht="24">
      <c r="A25" s="29" t="s">
        <v>84</v>
      </c>
      <c r="B25" s="30" t="s">
        <v>68</v>
      </c>
      <c r="C25" s="30" t="s">
        <v>85</v>
      </c>
      <c r="D25" s="31">
        <v>0</v>
      </c>
      <c r="E25" s="31">
        <v>7645</v>
      </c>
      <c r="F25" s="31">
        <v>-7645</v>
      </c>
    </row>
    <row r="26" spans="1:6" ht="36">
      <c r="A26" s="29" t="s">
        <v>72</v>
      </c>
      <c r="B26" s="30" t="s">
        <v>68</v>
      </c>
      <c r="C26" s="30" t="s">
        <v>86</v>
      </c>
      <c r="D26" s="31">
        <v>0</v>
      </c>
      <c r="E26" s="31">
        <v>2500</v>
      </c>
      <c r="F26" s="31">
        <v>-2500</v>
      </c>
    </row>
    <row r="27" spans="1:6" ht="60">
      <c r="A27" s="29" t="s">
        <v>87</v>
      </c>
      <c r="B27" s="30" t="s">
        <v>68</v>
      </c>
      <c r="C27" s="30" t="s">
        <v>88</v>
      </c>
      <c r="D27" s="31">
        <v>4233533</v>
      </c>
      <c r="E27" s="31">
        <v>3201783.91</v>
      </c>
      <c r="F27" s="31">
        <v>1031749.09</v>
      </c>
    </row>
    <row r="28" spans="1:6" ht="81" customHeight="1">
      <c r="A28" s="44" t="s">
        <v>89</v>
      </c>
      <c r="B28" s="30" t="s">
        <v>68</v>
      </c>
      <c r="C28" s="30" t="s">
        <v>90</v>
      </c>
      <c r="D28" s="31">
        <v>0</v>
      </c>
      <c r="E28" s="31">
        <v>86444.19</v>
      </c>
      <c r="F28" s="31">
        <v>-86444.19</v>
      </c>
    </row>
    <row r="29" spans="1:6" ht="60">
      <c r="A29" s="29" t="s">
        <v>91</v>
      </c>
      <c r="B29" s="30" t="s">
        <v>68</v>
      </c>
      <c r="C29" s="30" t="s">
        <v>92</v>
      </c>
      <c r="D29" s="31">
        <v>8030467</v>
      </c>
      <c r="E29" s="31">
        <v>6404862.21</v>
      </c>
      <c r="F29" s="31">
        <v>1625604.79</v>
      </c>
    </row>
    <row r="30" spans="1:6" ht="60">
      <c r="A30" s="29" t="s">
        <v>93</v>
      </c>
      <c r="B30" s="30" t="s">
        <v>68</v>
      </c>
      <c r="C30" s="30" t="s">
        <v>94</v>
      </c>
      <c r="D30" s="31">
        <v>0</v>
      </c>
      <c r="E30" s="31">
        <v>-257541.29</v>
      </c>
      <c r="F30" s="31">
        <v>257541.29</v>
      </c>
    </row>
    <row r="31" spans="1:6" ht="48">
      <c r="A31" s="29" t="s">
        <v>95</v>
      </c>
      <c r="B31" s="30" t="s">
        <v>68</v>
      </c>
      <c r="C31" s="30" t="s">
        <v>96</v>
      </c>
      <c r="D31" s="31">
        <v>0</v>
      </c>
      <c r="E31" s="31">
        <v>5000</v>
      </c>
      <c r="F31" s="31">
        <v>-5000</v>
      </c>
    </row>
    <row r="32" spans="1:6" ht="24">
      <c r="A32" s="29" t="s">
        <v>97</v>
      </c>
      <c r="B32" s="30" t="s">
        <v>68</v>
      </c>
      <c r="C32" s="30" t="s">
        <v>98</v>
      </c>
      <c r="D32" s="31">
        <v>50000</v>
      </c>
      <c r="E32" s="31">
        <v>112000</v>
      </c>
      <c r="F32" s="31">
        <v>-62000</v>
      </c>
    </row>
    <row r="33" spans="1:6" ht="48">
      <c r="A33" s="29" t="s">
        <v>99</v>
      </c>
      <c r="B33" s="30" t="s">
        <v>68</v>
      </c>
      <c r="C33" s="30" t="s">
        <v>100</v>
      </c>
      <c r="D33" s="31">
        <v>570000</v>
      </c>
      <c r="E33" s="31">
        <v>228200</v>
      </c>
      <c r="F33" s="31">
        <v>341800</v>
      </c>
    </row>
    <row r="34" spans="1:6" ht="36">
      <c r="A34" s="29" t="s">
        <v>72</v>
      </c>
      <c r="B34" s="30" t="s">
        <v>68</v>
      </c>
      <c r="C34" s="30" t="s">
        <v>101</v>
      </c>
      <c r="D34" s="31">
        <v>100000</v>
      </c>
      <c r="E34" s="31">
        <v>34100</v>
      </c>
      <c r="F34" s="31">
        <v>65900</v>
      </c>
    </row>
    <row r="35" spans="1:6" ht="36">
      <c r="A35" s="29" t="s">
        <v>72</v>
      </c>
      <c r="B35" s="30" t="s">
        <v>68</v>
      </c>
      <c r="C35" s="30" t="s">
        <v>102</v>
      </c>
      <c r="D35" s="31">
        <v>0</v>
      </c>
      <c r="E35" s="31">
        <v>21000</v>
      </c>
      <c r="F35" s="31">
        <v>-21000</v>
      </c>
    </row>
    <row r="36" spans="1:6" s="47" customFormat="1" ht="60">
      <c r="A36" s="44" t="s">
        <v>103</v>
      </c>
      <c r="B36" s="45" t="s">
        <v>68</v>
      </c>
      <c r="C36" s="45" t="s">
        <v>104</v>
      </c>
      <c r="D36" s="46">
        <v>496580000</v>
      </c>
      <c r="E36" s="46">
        <v>332583873.87</v>
      </c>
      <c r="F36" s="46">
        <v>163996126.13</v>
      </c>
    </row>
    <row r="37" spans="1:6" s="47" customFormat="1" ht="60">
      <c r="A37" s="44" t="s">
        <v>29</v>
      </c>
      <c r="B37" s="45" t="s">
        <v>68</v>
      </c>
      <c r="C37" s="45" t="s">
        <v>105</v>
      </c>
      <c r="D37" s="46">
        <v>0</v>
      </c>
      <c r="E37" s="46">
        <v>395113.46</v>
      </c>
      <c r="F37" s="46">
        <v>-395113.46</v>
      </c>
    </row>
    <row r="38" spans="1:6" s="47" customFormat="1" ht="60">
      <c r="A38" s="44" t="s">
        <v>106</v>
      </c>
      <c r="B38" s="45" t="s">
        <v>68</v>
      </c>
      <c r="C38" s="45" t="s">
        <v>107</v>
      </c>
      <c r="D38" s="46">
        <v>0</v>
      </c>
      <c r="E38" s="46">
        <v>985089</v>
      </c>
      <c r="F38" s="46">
        <v>-985089</v>
      </c>
    </row>
    <row r="39" spans="1:6" s="47" customFormat="1" ht="84">
      <c r="A39" s="44" t="s">
        <v>108</v>
      </c>
      <c r="B39" s="45" t="s">
        <v>68</v>
      </c>
      <c r="C39" s="45" t="s">
        <v>109</v>
      </c>
      <c r="D39" s="46">
        <v>0</v>
      </c>
      <c r="E39" s="46">
        <v>1413765.77</v>
      </c>
      <c r="F39" s="46">
        <v>-1413765.77</v>
      </c>
    </row>
    <row r="40" spans="1:6" s="47" customFormat="1" ht="84">
      <c r="A40" s="44" t="s">
        <v>108</v>
      </c>
      <c r="B40" s="45" t="s">
        <v>68</v>
      </c>
      <c r="C40" s="45" t="s">
        <v>110</v>
      </c>
      <c r="D40" s="46">
        <v>0</v>
      </c>
      <c r="E40" s="46">
        <v>-4570.24</v>
      </c>
      <c r="F40" s="46">
        <v>4570.24</v>
      </c>
    </row>
    <row r="41" spans="1:6" s="47" customFormat="1" ht="84">
      <c r="A41" s="44" t="s">
        <v>108</v>
      </c>
      <c r="B41" s="45" t="s">
        <v>68</v>
      </c>
      <c r="C41" s="45" t="s">
        <v>111</v>
      </c>
      <c r="D41" s="46">
        <v>0</v>
      </c>
      <c r="E41" s="46">
        <v>28810.4</v>
      </c>
      <c r="F41" s="46">
        <v>-28810.4</v>
      </c>
    </row>
    <row r="42" spans="1:6" s="47" customFormat="1" ht="36">
      <c r="A42" s="44" t="s">
        <v>112</v>
      </c>
      <c r="B42" s="45" t="s">
        <v>68</v>
      </c>
      <c r="C42" s="45" t="s">
        <v>113</v>
      </c>
      <c r="D42" s="46">
        <v>0</v>
      </c>
      <c r="E42" s="46">
        <v>795993.86</v>
      </c>
      <c r="F42" s="46">
        <v>-795993.86</v>
      </c>
    </row>
    <row r="43" spans="1:6" s="47" customFormat="1" ht="36">
      <c r="A43" s="44" t="s">
        <v>114</v>
      </c>
      <c r="B43" s="45" t="s">
        <v>68</v>
      </c>
      <c r="C43" s="45" t="s">
        <v>115</v>
      </c>
      <c r="D43" s="46">
        <v>0</v>
      </c>
      <c r="E43" s="46">
        <v>2315.98</v>
      </c>
      <c r="F43" s="46">
        <v>-2315.98</v>
      </c>
    </row>
    <row r="44" spans="1:6" s="47" customFormat="1" ht="36">
      <c r="A44" s="44" t="s">
        <v>116</v>
      </c>
      <c r="B44" s="45" t="s">
        <v>68</v>
      </c>
      <c r="C44" s="45" t="s">
        <v>117</v>
      </c>
      <c r="D44" s="46">
        <v>0</v>
      </c>
      <c r="E44" s="46">
        <v>8895.4</v>
      </c>
      <c r="F44" s="46">
        <v>-8895.4</v>
      </c>
    </row>
    <row r="45" spans="1:6" s="47" customFormat="1" ht="72">
      <c r="A45" s="44" t="s">
        <v>118</v>
      </c>
      <c r="B45" s="45" t="s">
        <v>68</v>
      </c>
      <c r="C45" s="45" t="s">
        <v>119</v>
      </c>
      <c r="D45" s="46">
        <v>4633000</v>
      </c>
      <c r="E45" s="46">
        <v>3905659.98</v>
      </c>
      <c r="F45" s="46">
        <v>727340.02</v>
      </c>
    </row>
    <row r="46" spans="1:6" ht="24">
      <c r="A46" s="29" t="s">
        <v>120</v>
      </c>
      <c r="B46" s="30" t="s">
        <v>68</v>
      </c>
      <c r="C46" s="30" t="s">
        <v>121</v>
      </c>
      <c r="D46" s="31">
        <v>25314000</v>
      </c>
      <c r="E46" s="31">
        <v>20219069.38</v>
      </c>
      <c r="F46" s="31">
        <v>5094930.62</v>
      </c>
    </row>
    <row r="47" spans="1:6" ht="24">
      <c r="A47" s="29" t="s">
        <v>120</v>
      </c>
      <c r="B47" s="30" t="s">
        <v>68</v>
      </c>
      <c r="C47" s="30" t="s">
        <v>122</v>
      </c>
      <c r="D47" s="31">
        <v>0</v>
      </c>
      <c r="E47" s="31">
        <v>44891.64</v>
      </c>
      <c r="F47" s="31">
        <v>-44891.64</v>
      </c>
    </row>
    <row r="48" spans="1:6" ht="24">
      <c r="A48" s="29" t="s">
        <v>120</v>
      </c>
      <c r="B48" s="30" t="s">
        <v>68</v>
      </c>
      <c r="C48" s="30" t="s">
        <v>123</v>
      </c>
      <c r="D48" s="31">
        <v>0</v>
      </c>
      <c r="E48" s="31">
        <v>49208.22</v>
      </c>
      <c r="F48" s="31">
        <v>-49208.22</v>
      </c>
    </row>
    <row r="49" spans="1:6" ht="36">
      <c r="A49" s="29" t="s">
        <v>124</v>
      </c>
      <c r="B49" s="30" t="s">
        <v>68</v>
      </c>
      <c r="C49" s="30" t="s">
        <v>125</v>
      </c>
      <c r="D49" s="31">
        <v>0</v>
      </c>
      <c r="E49" s="31">
        <v>498</v>
      </c>
      <c r="F49" s="31">
        <v>-498</v>
      </c>
    </row>
    <row r="50" spans="1:6" ht="36">
      <c r="A50" s="29" t="s">
        <v>124</v>
      </c>
      <c r="B50" s="30" t="s">
        <v>68</v>
      </c>
      <c r="C50" s="30" t="s">
        <v>126</v>
      </c>
      <c r="D50" s="31">
        <v>0</v>
      </c>
      <c r="E50" s="31">
        <v>35.4</v>
      </c>
      <c r="F50" s="31">
        <v>-35.4</v>
      </c>
    </row>
    <row r="51" spans="1:6" ht="36">
      <c r="A51" s="29" t="s">
        <v>124</v>
      </c>
      <c r="B51" s="30" t="s">
        <v>68</v>
      </c>
      <c r="C51" s="30" t="s">
        <v>127</v>
      </c>
      <c r="D51" s="31">
        <v>0</v>
      </c>
      <c r="E51" s="31">
        <v>90</v>
      </c>
      <c r="F51" s="31">
        <v>-90</v>
      </c>
    </row>
    <row r="52" spans="1:6" ht="36">
      <c r="A52" s="29" t="s">
        <v>124</v>
      </c>
      <c r="B52" s="30" t="s">
        <v>68</v>
      </c>
      <c r="C52" s="30" t="s">
        <v>128</v>
      </c>
      <c r="D52" s="31">
        <v>0</v>
      </c>
      <c r="E52" s="31">
        <v>-0.01</v>
      </c>
      <c r="F52" s="31">
        <v>0.01</v>
      </c>
    </row>
    <row r="53" spans="1:6" ht="12.75">
      <c r="A53" s="29" t="s">
        <v>129</v>
      </c>
      <c r="B53" s="30" t="s">
        <v>68</v>
      </c>
      <c r="C53" s="30" t="s">
        <v>130</v>
      </c>
      <c r="D53" s="31">
        <v>1178000</v>
      </c>
      <c r="E53" s="31">
        <v>3704605.25</v>
      </c>
      <c r="F53" s="31">
        <v>-2526605.25</v>
      </c>
    </row>
    <row r="54" spans="1:6" ht="12.75">
      <c r="A54" s="29" t="s">
        <v>129</v>
      </c>
      <c r="B54" s="30" t="s">
        <v>68</v>
      </c>
      <c r="C54" s="30" t="s">
        <v>131</v>
      </c>
      <c r="D54" s="31">
        <v>0</v>
      </c>
      <c r="E54" s="31">
        <v>5573.04</v>
      </c>
      <c r="F54" s="31">
        <v>-5573.04</v>
      </c>
    </row>
    <row r="55" spans="1:6" ht="12.75">
      <c r="A55" s="29" t="s">
        <v>129</v>
      </c>
      <c r="B55" s="30" t="s">
        <v>68</v>
      </c>
      <c r="C55" s="30" t="s">
        <v>132</v>
      </c>
      <c r="D55" s="31">
        <v>0</v>
      </c>
      <c r="E55" s="31">
        <v>1000</v>
      </c>
      <c r="F55" s="31">
        <v>-1000</v>
      </c>
    </row>
    <row r="56" spans="1:6" ht="24">
      <c r="A56" s="29" t="s">
        <v>133</v>
      </c>
      <c r="B56" s="30" t="s">
        <v>68</v>
      </c>
      <c r="C56" s="30" t="s">
        <v>134</v>
      </c>
      <c r="D56" s="31">
        <v>601000</v>
      </c>
      <c r="E56" s="31">
        <v>229436.76</v>
      </c>
      <c r="F56" s="31">
        <v>371563.24</v>
      </c>
    </row>
    <row r="57" spans="1:6" ht="24">
      <c r="A57" s="29" t="s">
        <v>135</v>
      </c>
      <c r="B57" s="30" t="s">
        <v>68</v>
      </c>
      <c r="C57" s="30" t="s">
        <v>136</v>
      </c>
      <c r="D57" s="31">
        <v>0</v>
      </c>
      <c r="E57" s="31">
        <v>71.84</v>
      </c>
      <c r="F57" s="31">
        <v>-71.84</v>
      </c>
    </row>
    <row r="58" spans="1:6" ht="36">
      <c r="A58" s="29" t="s">
        <v>137</v>
      </c>
      <c r="B58" s="30" t="s">
        <v>68</v>
      </c>
      <c r="C58" s="30" t="s">
        <v>138</v>
      </c>
      <c r="D58" s="31">
        <v>6756000</v>
      </c>
      <c r="E58" s="31">
        <v>3553532.7</v>
      </c>
      <c r="F58" s="31">
        <v>3202467.3</v>
      </c>
    </row>
    <row r="59" spans="1:6" ht="36">
      <c r="A59" s="29" t="s">
        <v>137</v>
      </c>
      <c r="B59" s="30" t="s">
        <v>68</v>
      </c>
      <c r="C59" s="30" t="s">
        <v>139</v>
      </c>
      <c r="D59" s="31">
        <v>0</v>
      </c>
      <c r="E59" s="31">
        <v>71713.94</v>
      </c>
      <c r="F59" s="31">
        <v>-71713.94</v>
      </c>
    </row>
    <row r="60" spans="1:6" ht="36">
      <c r="A60" s="29" t="s">
        <v>137</v>
      </c>
      <c r="B60" s="30" t="s">
        <v>68</v>
      </c>
      <c r="C60" s="30" t="s">
        <v>140</v>
      </c>
      <c r="D60" s="31">
        <v>0</v>
      </c>
      <c r="E60" s="31">
        <v>1093.64</v>
      </c>
      <c r="F60" s="31">
        <v>-1093.64</v>
      </c>
    </row>
    <row r="61" spans="1:6" ht="24">
      <c r="A61" s="29" t="s">
        <v>141</v>
      </c>
      <c r="B61" s="30" t="s">
        <v>68</v>
      </c>
      <c r="C61" s="30" t="s">
        <v>142</v>
      </c>
      <c r="D61" s="31">
        <v>6939000</v>
      </c>
      <c r="E61" s="31">
        <v>4963600.64</v>
      </c>
      <c r="F61" s="31">
        <v>1975399.36</v>
      </c>
    </row>
    <row r="62" spans="1:6" ht="24">
      <c r="A62" s="29" t="s">
        <v>141</v>
      </c>
      <c r="B62" s="30" t="s">
        <v>68</v>
      </c>
      <c r="C62" s="30" t="s">
        <v>143</v>
      </c>
      <c r="D62" s="31">
        <v>0</v>
      </c>
      <c r="E62" s="31">
        <v>9870.02</v>
      </c>
      <c r="F62" s="31">
        <v>-9870.02</v>
      </c>
    </row>
    <row r="63" spans="1:6" ht="24">
      <c r="A63" s="29" t="s">
        <v>141</v>
      </c>
      <c r="B63" s="30" t="s">
        <v>68</v>
      </c>
      <c r="C63" s="30" t="s">
        <v>144</v>
      </c>
      <c r="D63" s="31">
        <v>0</v>
      </c>
      <c r="E63" s="31">
        <v>1367.8</v>
      </c>
      <c r="F63" s="31">
        <v>-1367.8</v>
      </c>
    </row>
    <row r="64" spans="1:6" ht="24">
      <c r="A64" s="29" t="s">
        <v>145</v>
      </c>
      <c r="B64" s="30" t="s">
        <v>68</v>
      </c>
      <c r="C64" s="30" t="s">
        <v>146</v>
      </c>
      <c r="D64" s="31">
        <v>3300000</v>
      </c>
      <c r="E64" s="31">
        <v>2097126.14</v>
      </c>
      <c r="F64" s="31">
        <v>1202873.86</v>
      </c>
    </row>
    <row r="65" spans="1:6" ht="24">
      <c r="A65" s="29" t="s">
        <v>145</v>
      </c>
      <c r="B65" s="30" t="s">
        <v>68</v>
      </c>
      <c r="C65" s="30" t="s">
        <v>147</v>
      </c>
      <c r="D65" s="31">
        <v>0</v>
      </c>
      <c r="E65" s="31">
        <v>62075.04</v>
      </c>
      <c r="F65" s="31">
        <v>-62075.04</v>
      </c>
    </row>
    <row r="66" spans="1:6" ht="24">
      <c r="A66" s="29" t="s">
        <v>145</v>
      </c>
      <c r="B66" s="30" t="s">
        <v>68</v>
      </c>
      <c r="C66" s="30" t="s">
        <v>148</v>
      </c>
      <c r="D66" s="31">
        <v>0</v>
      </c>
      <c r="E66" s="31">
        <v>9218.1</v>
      </c>
      <c r="F66" s="31">
        <v>-9218.1</v>
      </c>
    </row>
    <row r="67" spans="1:6" ht="24">
      <c r="A67" s="29" t="s">
        <v>145</v>
      </c>
      <c r="B67" s="30" t="s">
        <v>68</v>
      </c>
      <c r="C67" s="30" t="s">
        <v>149</v>
      </c>
      <c r="D67" s="31">
        <v>0</v>
      </c>
      <c r="E67" s="31">
        <v>1576.17</v>
      </c>
      <c r="F67" s="31">
        <v>-1576.17</v>
      </c>
    </row>
    <row r="68" spans="1:6" ht="36">
      <c r="A68" s="29" t="s">
        <v>150</v>
      </c>
      <c r="B68" s="30" t="s">
        <v>68</v>
      </c>
      <c r="C68" s="30" t="s">
        <v>151</v>
      </c>
      <c r="D68" s="31">
        <v>6995000</v>
      </c>
      <c r="E68" s="31">
        <v>4422982.15</v>
      </c>
      <c r="F68" s="31">
        <v>2572017.85</v>
      </c>
    </row>
    <row r="69" spans="1:6" ht="24">
      <c r="A69" s="29" t="s">
        <v>152</v>
      </c>
      <c r="B69" s="30" t="s">
        <v>68</v>
      </c>
      <c r="C69" s="30" t="s">
        <v>153</v>
      </c>
      <c r="D69" s="31">
        <v>0</v>
      </c>
      <c r="E69" s="31">
        <v>21978.58</v>
      </c>
      <c r="F69" s="31">
        <v>-21978.58</v>
      </c>
    </row>
    <row r="70" spans="1:6" ht="48">
      <c r="A70" s="29" t="s">
        <v>154</v>
      </c>
      <c r="B70" s="30" t="s">
        <v>68</v>
      </c>
      <c r="C70" s="30" t="s">
        <v>155</v>
      </c>
      <c r="D70" s="31">
        <v>0</v>
      </c>
      <c r="E70" s="31">
        <v>49.57</v>
      </c>
      <c r="F70" s="31">
        <v>-49.57</v>
      </c>
    </row>
    <row r="71" spans="1:6" ht="24">
      <c r="A71" s="29" t="s">
        <v>156</v>
      </c>
      <c r="B71" s="30" t="s">
        <v>68</v>
      </c>
      <c r="C71" s="30" t="s">
        <v>157</v>
      </c>
      <c r="D71" s="31">
        <v>0</v>
      </c>
      <c r="E71" s="31">
        <v>584.75</v>
      </c>
      <c r="F71" s="31">
        <v>-584.75</v>
      </c>
    </row>
    <row r="72" spans="1:6" ht="60">
      <c r="A72" s="44" t="s">
        <v>158</v>
      </c>
      <c r="B72" s="30" t="s">
        <v>68</v>
      </c>
      <c r="C72" s="30" t="s">
        <v>159</v>
      </c>
      <c r="D72" s="31">
        <v>137000</v>
      </c>
      <c r="E72" s="31">
        <v>74260.16</v>
      </c>
      <c r="F72" s="31">
        <v>62739.84</v>
      </c>
    </row>
    <row r="73" spans="1:6" ht="48">
      <c r="A73" s="29" t="s">
        <v>160</v>
      </c>
      <c r="B73" s="30" t="s">
        <v>68</v>
      </c>
      <c r="C73" s="30" t="s">
        <v>161</v>
      </c>
      <c r="D73" s="31">
        <v>30000</v>
      </c>
      <c r="E73" s="31">
        <v>33217.03</v>
      </c>
      <c r="F73" s="31">
        <v>-3217.03</v>
      </c>
    </row>
    <row r="74" spans="1:6" ht="48">
      <c r="A74" s="29" t="s">
        <v>162</v>
      </c>
      <c r="B74" s="30" t="s">
        <v>68</v>
      </c>
      <c r="C74" s="30" t="s">
        <v>163</v>
      </c>
      <c r="D74" s="31">
        <v>63000</v>
      </c>
      <c r="E74" s="31">
        <v>139000</v>
      </c>
      <c r="F74" s="31">
        <v>-76000</v>
      </c>
    </row>
    <row r="75" spans="1:6" ht="48">
      <c r="A75" s="29" t="s">
        <v>95</v>
      </c>
      <c r="B75" s="30" t="s">
        <v>68</v>
      </c>
      <c r="C75" s="30" t="s">
        <v>164</v>
      </c>
      <c r="D75" s="31">
        <v>100000</v>
      </c>
      <c r="E75" s="31">
        <v>89082.23</v>
      </c>
      <c r="F75" s="31">
        <v>10917.77</v>
      </c>
    </row>
    <row r="76" spans="1:6" ht="24">
      <c r="A76" s="29" t="s">
        <v>165</v>
      </c>
      <c r="B76" s="30" t="s">
        <v>68</v>
      </c>
      <c r="C76" s="30" t="s">
        <v>166</v>
      </c>
      <c r="D76" s="31">
        <v>0</v>
      </c>
      <c r="E76" s="31">
        <v>17000</v>
      </c>
      <c r="F76" s="31">
        <v>-17000</v>
      </c>
    </row>
    <row r="77" spans="1:6" ht="48">
      <c r="A77" s="29" t="s">
        <v>167</v>
      </c>
      <c r="B77" s="30" t="s">
        <v>68</v>
      </c>
      <c r="C77" s="30" t="s">
        <v>168</v>
      </c>
      <c r="D77" s="31">
        <v>200000</v>
      </c>
      <c r="E77" s="31">
        <v>164985.65</v>
      </c>
      <c r="F77" s="31">
        <v>35014.35</v>
      </c>
    </row>
    <row r="78" spans="1:6" ht="36">
      <c r="A78" s="29" t="s">
        <v>72</v>
      </c>
      <c r="B78" s="30" t="s">
        <v>68</v>
      </c>
      <c r="C78" s="30" t="s">
        <v>169</v>
      </c>
      <c r="D78" s="31">
        <v>1520000</v>
      </c>
      <c r="E78" s="31">
        <v>575397.38</v>
      </c>
      <c r="F78" s="31">
        <v>944602.62</v>
      </c>
    </row>
    <row r="79" spans="1:6" ht="36">
      <c r="A79" s="29" t="s">
        <v>72</v>
      </c>
      <c r="B79" s="30" t="s">
        <v>68</v>
      </c>
      <c r="C79" s="30" t="s">
        <v>170</v>
      </c>
      <c r="D79" s="31">
        <v>100000</v>
      </c>
      <c r="E79" s="31">
        <v>7222.57</v>
      </c>
      <c r="F79" s="31">
        <v>92777.43</v>
      </c>
    </row>
    <row r="80" spans="1:6" ht="24">
      <c r="A80" s="29" t="s">
        <v>171</v>
      </c>
      <c r="B80" s="30" t="s">
        <v>68</v>
      </c>
      <c r="C80" s="30" t="s">
        <v>172</v>
      </c>
      <c r="D80" s="31">
        <v>87000</v>
      </c>
      <c r="E80" s="31">
        <v>107700</v>
      </c>
      <c r="F80" s="31">
        <v>-20700</v>
      </c>
    </row>
    <row r="81" spans="1:6" ht="36">
      <c r="A81" s="29" t="s">
        <v>173</v>
      </c>
      <c r="B81" s="30" t="s">
        <v>68</v>
      </c>
      <c r="C81" s="30" t="s">
        <v>174</v>
      </c>
      <c r="D81" s="31">
        <v>2901207.76</v>
      </c>
      <c r="E81" s="31">
        <v>2313642.65</v>
      </c>
      <c r="F81" s="31">
        <v>587565.11</v>
      </c>
    </row>
    <row r="82" spans="1:6" ht="24">
      <c r="A82" s="29" t="s">
        <v>175</v>
      </c>
      <c r="B82" s="30" t="s">
        <v>68</v>
      </c>
      <c r="C82" s="30" t="s">
        <v>176</v>
      </c>
      <c r="D82" s="31">
        <v>33000</v>
      </c>
      <c r="E82" s="31">
        <v>42419.19</v>
      </c>
      <c r="F82" s="31">
        <v>-9419.19</v>
      </c>
    </row>
    <row r="83" spans="1:6" ht="48">
      <c r="A83" s="29" t="s">
        <v>70</v>
      </c>
      <c r="B83" s="30" t="s">
        <v>68</v>
      </c>
      <c r="C83" s="30" t="s">
        <v>177</v>
      </c>
      <c r="D83" s="31">
        <v>0</v>
      </c>
      <c r="E83" s="31">
        <v>5390.83</v>
      </c>
      <c r="F83" s="31">
        <v>-5390.83</v>
      </c>
    </row>
    <row r="84" spans="1:6" ht="36">
      <c r="A84" s="29" t="s">
        <v>72</v>
      </c>
      <c r="B84" s="30" t="s">
        <v>68</v>
      </c>
      <c r="C84" s="30" t="s">
        <v>178</v>
      </c>
      <c r="D84" s="31">
        <v>93000</v>
      </c>
      <c r="E84" s="31">
        <v>2000</v>
      </c>
      <c r="F84" s="31">
        <v>91000</v>
      </c>
    </row>
    <row r="85" spans="1:6" ht="36">
      <c r="A85" s="29" t="s">
        <v>179</v>
      </c>
      <c r="B85" s="30" t="s">
        <v>68</v>
      </c>
      <c r="C85" s="30" t="s">
        <v>180</v>
      </c>
      <c r="D85" s="31">
        <v>281500</v>
      </c>
      <c r="E85" s="31">
        <v>281500</v>
      </c>
      <c r="F85" s="31">
        <v>0</v>
      </c>
    </row>
    <row r="86" spans="1:6" ht="24">
      <c r="A86" s="29" t="s">
        <v>181</v>
      </c>
      <c r="B86" s="30" t="s">
        <v>68</v>
      </c>
      <c r="C86" s="30" t="s">
        <v>182</v>
      </c>
      <c r="D86" s="31">
        <v>0</v>
      </c>
      <c r="E86" s="31">
        <v>11950864.19</v>
      </c>
      <c r="F86" s="31">
        <v>-11950864.19</v>
      </c>
    </row>
    <row r="87" spans="1:6" ht="36">
      <c r="A87" s="29" t="s">
        <v>183</v>
      </c>
      <c r="B87" s="30" t="s">
        <v>68</v>
      </c>
      <c r="C87" s="30" t="s">
        <v>184</v>
      </c>
      <c r="D87" s="31">
        <v>1360000</v>
      </c>
      <c r="E87" s="31">
        <v>1360000</v>
      </c>
      <c r="F87" s="31">
        <v>0</v>
      </c>
    </row>
    <row r="88" spans="1:6" ht="12.75">
      <c r="A88" s="29" t="s">
        <v>185</v>
      </c>
      <c r="B88" s="30" t="s">
        <v>68</v>
      </c>
      <c r="C88" s="30" t="s">
        <v>186</v>
      </c>
      <c r="D88" s="31">
        <v>111600</v>
      </c>
      <c r="E88" s="31">
        <v>390700</v>
      </c>
      <c r="F88" s="31">
        <v>-279100</v>
      </c>
    </row>
    <row r="89" spans="1:6" ht="24">
      <c r="A89" s="29" t="s">
        <v>187</v>
      </c>
      <c r="B89" s="30" t="s">
        <v>68</v>
      </c>
      <c r="C89" s="30" t="s">
        <v>188</v>
      </c>
      <c r="D89" s="31">
        <v>40664000</v>
      </c>
      <c r="E89" s="31">
        <v>23380525</v>
      </c>
      <c r="F89" s="31">
        <v>17283475</v>
      </c>
    </row>
    <row r="90" spans="1:6" ht="36">
      <c r="A90" s="29" t="s">
        <v>189</v>
      </c>
      <c r="B90" s="30" t="s">
        <v>68</v>
      </c>
      <c r="C90" s="30" t="s">
        <v>190</v>
      </c>
      <c r="D90" s="31">
        <v>2826500</v>
      </c>
      <c r="E90" s="31">
        <v>1771925</v>
      </c>
      <c r="F90" s="31">
        <v>1054575</v>
      </c>
    </row>
    <row r="91" spans="1:6" ht="36">
      <c r="A91" s="29" t="s">
        <v>191</v>
      </c>
      <c r="B91" s="30" t="s">
        <v>68</v>
      </c>
      <c r="C91" s="30" t="s">
        <v>192</v>
      </c>
      <c r="D91" s="31">
        <v>62735000</v>
      </c>
      <c r="E91" s="31">
        <v>31766342.09</v>
      </c>
      <c r="F91" s="31">
        <v>30968657.91</v>
      </c>
    </row>
    <row r="92" spans="1:6" ht="24">
      <c r="A92" s="29" t="s">
        <v>193</v>
      </c>
      <c r="B92" s="30" t="s">
        <v>68</v>
      </c>
      <c r="C92" s="30" t="s">
        <v>194</v>
      </c>
      <c r="D92" s="31">
        <v>143271900</v>
      </c>
      <c r="E92" s="31">
        <v>85400836.69</v>
      </c>
      <c r="F92" s="31">
        <v>57871063.31</v>
      </c>
    </row>
    <row r="93" spans="1:6" ht="24">
      <c r="A93" s="29" t="s">
        <v>195</v>
      </c>
      <c r="B93" s="30" t="s">
        <v>68</v>
      </c>
      <c r="C93" s="30" t="s">
        <v>196</v>
      </c>
      <c r="D93" s="31">
        <v>6880191.31</v>
      </c>
      <c r="E93" s="31">
        <v>6880627.91</v>
      </c>
      <c r="F93" s="31">
        <v>-436.6</v>
      </c>
    </row>
    <row r="94" spans="1:6" ht="36">
      <c r="A94" s="29" t="s">
        <v>197</v>
      </c>
      <c r="B94" s="30" t="s">
        <v>68</v>
      </c>
      <c r="C94" s="30" t="s">
        <v>198</v>
      </c>
      <c r="D94" s="31">
        <v>0</v>
      </c>
      <c r="E94" s="31">
        <v>-13976557.04</v>
      </c>
      <c r="F94" s="31">
        <v>13976557.04</v>
      </c>
    </row>
    <row r="95" spans="1:6" s="47" customFormat="1" ht="96">
      <c r="A95" s="44" t="s">
        <v>199</v>
      </c>
      <c r="B95" s="45" t="s">
        <v>68</v>
      </c>
      <c r="C95" s="45" t="s">
        <v>200</v>
      </c>
      <c r="D95" s="46">
        <v>2315000</v>
      </c>
      <c r="E95" s="46">
        <v>3753968.01</v>
      </c>
      <c r="F95" s="46">
        <v>-1438968.01</v>
      </c>
    </row>
    <row r="96" spans="1:6" s="47" customFormat="1" ht="96">
      <c r="A96" s="44" t="s">
        <v>30</v>
      </c>
      <c r="B96" s="45" t="s">
        <v>68</v>
      </c>
      <c r="C96" s="45" t="s">
        <v>201</v>
      </c>
      <c r="D96" s="46">
        <v>0</v>
      </c>
      <c r="E96" s="46">
        <v>14200</v>
      </c>
      <c r="F96" s="46">
        <v>-14200</v>
      </c>
    </row>
    <row r="97" spans="1:6" s="47" customFormat="1" ht="60">
      <c r="A97" s="44" t="s">
        <v>202</v>
      </c>
      <c r="B97" s="45" t="s">
        <v>68</v>
      </c>
      <c r="C97" s="45" t="s">
        <v>203</v>
      </c>
      <c r="D97" s="46">
        <v>306000</v>
      </c>
      <c r="E97" s="46">
        <v>182953.87</v>
      </c>
      <c r="F97" s="46">
        <v>123046.13</v>
      </c>
    </row>
    <row r="98" spans="1:6" s="47" customFormat="1" ht="48">
      <c r="A98" s="44" t="s">
        <v>204</v>
      </c>
      <c r="B98" s="45" t="s">
        <v>68</v>
      </c>
      <c r="C98" s="45" t="s">
        <v>205</v>
      </c>
      <c r="D98" s="46">
        <v>0</v>
      </c>
      <c r="E98" s="46">
        <v>207100</v>
      </c>
      <c r="F98" s="46">
        <v>-207100</v>
      </c>
    </row>
    <row r="99" spans="1:6" s="47" customFormat="1" ht="36">
      <c r="A99" s="44" t="s">
        <v>206</v>
      </c>
      <c r="B99" s="45" t="s">
        <v>68</v>
      </c>
      <c r="C99" s="45" t="s">
        <v>207</v>
      </c>
      <c r="D99" s="46">
        <v>44000</v>
      </c>
      <c r="E99" s="46">
        <v>18300</v>
      </c>
      <c r="F99" s="46">
        <v>25700</v>
      </c>
    </row>
    <row r="100" spans="1:6" s="47" customFormat="1" ht="132">
      <c r="A100" s="44" t="s">
        <v>208</v>
      </c>
      <c r="B100" s="45" t="s">
        <v>68</v>
      </c>
      <c r="C100" s="45" t="s">
        <v>209</v>
      </c>
      <c r="D100" s="46">
        <v>0</v>
      </c>
      <c r="E100" s="46">
        <v>111335.91</v>
      </c>
      <c r="F100" s="46">
        <v>-111335.91</v>
      </c>
    </row>
    <row r="101" spans="1:6" s="47" customFormat="1" ht="132">
      <c r="A101" s="44" t="s">
        <v>210</v>
      </c>
      <c r="B101" s="45" t="s">
        <v>68</v>
      </c>
      <c r="C101" s="45" t="s">
        <v>211</v>
      </c>
      <c r="D101" s="46">
        <v>0</v>
      </c>
      <c r="E101" s="46">
        <v>406.65</v>
      </c>
      <c r="F101" s="46">
        <v>-406.65</v>
      </c>
    </row>
    <row r="102" spans="1:6" s="47" customFormat="1" ht="36">
      <c r="A102" s="44" t="s">
        <v>212</v>
      </c>
      <c r="B102" s="45" t="s">
        <v>68</v>
      </c>
      <c r="C102" s="45" t="s">
        <v>213</v>
      </c>
      <c r="D102" s="46">
        <v>1151000</v>
      </c>
      <c r="E102" s="46">
        <v>674006.93</v>
      </c>
      <c r="F102" s="46">
        <v>476993.07</v>
      </c>
    </row>
    <row r="103" spans="1:6" ht="48">
      <c r="A103" s="29" t="s">
        <v>70</v>
      </c>
      <c r="B103" s="30" t="s">
        <v>68</v>
      </c>
      <c r="C103" s="30" t="s">
        <v>214</v>
      </c>
      <c r="D103" s="31">
        <v>0</v>
      </c>
      <c r="E103" s="31">
        <v>162561.07</v>
      </c>
      <c r="F103" s="31">
        <v>-162561.07</v>
      </c>
    </row>
    <row r="104" spans="1:6" ht="24">
      <c r="A104" s="29" t="s">
        <v>215</v>
      </c>
      <c r="B104" s="30" t="s">
        <v>68</v>
      </c>
      <c r="C104" s="30" t="s">
        <v>216</v>
      </c>
      <c r="D104" s="31">
        <v>18000</v>
      </c>
      <c r="E104" s="31">
        <v>23000</v>
      </c>
      <c r="F104" s="31">
        <v>-5000</v>
      </c>
    </row>
    <row r="105" spans="1:6" ht="60">
      <c r="A105" s="44" t="s">
        <v>217</v>
      </c>
      <c r="B105" s="30" t="s">
        <v>68</v>
      </c>
      <c r="C105" s="30" t="s">
        <v>218</v>
      </c>
      <c r="D105" s="31">
        <v>9080000</v>
      </c>
      <c r="E105" s="31">
        <v>6270265.37</v>
      </c>
      <c r="F105" s="31">
        <v>2809734.63</v>
      </c>
    </row>
    <row r="106" spans="1:6" ht="48">
      <c r="A106" s="29" t="s">
        <v>219</v>
      </c>
      <c r="B106" s="30" t="s">
        <v>68</v>
      </c>
      <c r="C106" s="30" t="s">
        <v>220</v>
      </c>
      <c r="D106" s="31">
        <v>119000</v>
      </c>
      <c r="E106" s="31">
        <v>213860.43</v>
      </c>
      <c r="F106" s="31">
        <v>-94860.43</v>
      </c>
    </row>
    <row r="107" spans="1:6" ht="36">
      <c r="A107" s="29" t="s">
        <v>221</v>
      </c>
      <c r="B107" s="30" t="s">
        <v>68</v>
      </c>
      <c r="C107" s="30" t="s">
        <v>222</v>
      </c>
      <c r="D107" s="31">
        <v>0</v>
      </c>
      <c r="E107" s="31">
        <v>116662.64</v>
      </c>
      <c r="F107" s="31">
        <v>-116662.64</v>
      </c>
    </row>
    <row r="108" spans="1:6" ht="36">
      <c r="A108" s="29" t="s">
        <v>173</v>
      </c>
      <c r="B108" s="30" t="s">
        <v>68</v>
      </c>
      <c r="C108" s="30" t="s">
        <v>223</v>
      </c>
      <c r="D108" s="31">
        <v>44000</v>
      </c>
      <c r="E108" s="31">
        <v>29415.3</v>
      </c>
      <c r="F108" s="31">
        <v>14584.7</v>
      </c>
    </row>
    <row r="109" spans="1:6" ht="24">
      <c r="A109" s="29" t="s">
        <v>175</v>
      </c>
      <c r="B109" s="30" t="s">
        <v>68</v>
      </c>
      <c r="C109" s="30" t="s">
        <v>224</v>
      </c>
      <c r="D109" s="31">
        <v>773000</v>
      </c>
      <c r="E109" s="31">
        <v>259197.16</v>
      </c>
      <c r="F109" s="31">
        <v>513802.84</v>
      </c>
    </row>
    <row r="110" spans="1:6" ht="48">
      <c r="A110" s="29" t="s">
        <v>225</v>
      </c>
      <c r="B110" s="30" t="s">
        <v>68</v>
      </c>
      <c r="C110" s="30" t="s">
        <v>226</v>
      </c>
      <c r="D110" s="31">
        <v>0</v>
      </c>
      <c r="E110" s="31">
        <v>299864.9</v>
      </c>
      <c r="F110" s="31">
        <v>-299864.9</v>
      </c>
    </row>
    <row r="111" spans="1:6" ht="24">
      <c r="A111" s="29" t="s">
        <v>227</v>
      </c>
      <c r="B111" s="30" t="s">
        <v>68</v>
      </c>
      <c r="C111" s="30" t="s">
        <v>228</v>
      </c>
      <c r="D111" s="31">
        <v>0</v>
      </c>
      <c r="E111" s="31">
        <v>3342.4</v>
      </c>
      <c r="F111" s="31">
        <v>-3342.4</v>
      </c>
    </row>
    <row r="112" spans="1:6" ht="48">
      <c r="A112" s="29" t="s">
        <v>229</v>
      </c>
      <c r="B112" s="30" t="s">
        <v>68</v>
      </c>
      <c r="C112" s="30" t="s">
        <v>230</v>
      </c>
      <c r="D112" s="31">
        <v>1045430</v>
      </c>
      <c r="E112" s="31">
        <v>1035536</v>
      </c>
      <c r="F112" s="31">
        <v>9894</v>
      </c>
    </row>
    <row r="113" spans="1:6" ht="12.75">
      <c r="A113" s="29" t="s">
        <v>185</v>
      </c>
      <c r="B113" s="30" t="s">
        <v>68</v>
      </c>
      <c r="C113" s="30" t="s">
        <v>231</v>
      </c>
      <c r="D113" s="31">
        <v>57180421</v>
      </c>
      <c r="E113" s="31">
        <v>40475600</v>
      </c>
      <c r="F113" s="31">
        <v>16704821</v>
      </c>
    </row>
    <row r="114" spans="1:6" ht="12.75">
      <c r="A114" s="29" t="s">
        <v>232</v>
      </c>
      <c r="B114" s="30" t="s">
        <v>68</v>
      </c>
      <c r="C114" s="30" t="s">
        <v>233</v>
      </c>
      <c r="D114" s="31">
        <v>350265000</v>
      </c>
      <c r="E114" s="31">
        <v>241214000</v>
      </c>
      <c r="F114" s="31">
        <v>109051000</v>
      </c>
    </row>
    <row r="115" spans="1:6" ht="24">
      <c r="A115" s="29" t="s">
        <v>234</v>
      </c>
      <c r="B115" s="30" t="s">
        <v>68</v>
      </c>
      <c r="C115" s="30" t="s">
        <v>235</v>
      </c>
      <c r="D115" s="31">
        <v>0</v>
      </c>
      <c r="E115" s="31">
        <v>500000</v>
      </c>
      <c r="F115" s="31">
        <v>-500000</v>
      </c>
    </row>
    <row r="116" spans="1:6" ht="24">
      <c r="A116" s="29" t="s">
        <v>195</v>
      </c>
      <c r="B116" s="30" t="s">
        <v>68</v>
      </c>
      <c r="C116" s="30" t="s">
        <v>236</v>
      </c>
      <c r="D116" s="31">
        <v>24980.54</v>
      </c>
      <c r="E116" s="31">
        <v>29958.54</v>
      </c>
      <c r="F116" s="31">
        <v>-4978</v>
      </c>
    </row>
    <row r="117" spans="1:6" ht="24">
      <c r="A117" s="29" t="s">
        <v>237</v>
      </c>
      <c r="B117" s="30" t="s">
        <v>68</v>
      </c>
      <c r="C117" s="30" t="s">
        <v>238</v>
      </c>
      <c r="D117" s="31">
        <v>40106.01</v>
      </c>
      <c r="E117" s="31">
        <v>40106.01</v>
      </c>
      <c r="F117" s="31">
        <v>0</v>
      </c>
    </row>
    <row r="118" spans="1:6" ht="36">
      <c r="A118" s="29" t="s">
        <v>197</v>
      </c>
      <c r="B118" s="30" t="s">
        <v>68</v>
      </c>
      <c r="C118" s="30" t="s">
        <v>239</v>
      </c>
      <c r="D118" s="31">
        <v>0</v>
      </c>
      <c r="E118" s="31">
        <v>-3191538.6</v>
      </c>
      <c r="F118" s="31">
        <v>3191538.6</v>
      </c>
    </row>
    <row r="119" spans="1:6" ht="48">
      <c r="A119" s="29" t="s">
        <v>225</v>
      </c>
      <c r="B119" s="30" t="s">
        <v>68</v>
      </c>
      <c r="C119" s="30" t="s">
        <v>240</v>
      </c>
      <c r="D119" s="31">
        <v>0</v>
      </c>
      <c r="E119" s="31">
        <v>91055.72</v>
      </c>
      <c r="F119" s="31">
        <v>-91055.72</v>
      </c>
    </row>
    <row r="120" spans="1:6" ht="36">
      <c r="A120" s="29" t="s">
        <v>241</v>
      </c>
      <c r="B120" s="30" t="s">
        <v>68</v>
      </c>
      <c r="C120" s="30" t="s">
        <v>242</v>
      </c>
      <c r="D120" s="31">
        <v>0</v>
      </c>
      <c r="E120" s="31">
        <v>14600</v>
      </c>
      <c r="F120" s="31">
        <v>-14600</v>
      </c>
    </row>
    <row r="121" spans="1:6" ht="36">
      <c r="A121" s="29" t="s">
        <v>197</v>
      </c>
      <c r="B121" s="30" t="s">
        <v>68</v>
      </c>
      <c r="C121" s="30" t="s">
        <v>243</v>
      </c>
      <c r="D121" s="31">
        <v>0</v>
      </c>
      <c r="E121" s="31">
        <v>-1600000</v>
      </c>
      <c r="F121" s="31">
        <v>1600000</v>
      </c>
    </row>
    <row r="122" spans="1:6" ht="24">
      <c r="A122" s="29" t="s">
        <v>244</v>
      </c>
      <c r="B122" s="30" t="s">
        <v>68</v>
      </c>
      <c r="C122" s="30" t="s">
        <v>245</v>
      </c>
      <c r="D122" s="31">
        <v>82982000</v>
      </c>
      <c r="E122" s="31">
        <v>55320000</v>
      </c>
      <c r="F122" s="31">
        <v>27662000</v>
      </c>
    </row>
    <row r="123" spans="1:6" ht="12.75">
      <c r="A123" s="29" t="s">
        <v>185</v>
      </c>
      <c r="B123" s="30" t="s">
        <v>68</v>
      </c>
      <c r="C123" s="30" t="s">
        <v>246</v>
      </c>
      <c r="D123" s="31">
        <v>254582000</v>
      </c>
      <c r="E123" s="31">
        <v>148505000</v>
      </c>
      <c r="F123" s="31">
        <v>106077000</v>
      </c>
    </row>
    <row r="124" spans="1:6" ht="12.75">
      <c r="A124" s="32"/>
      <c r="B124" s="32"/>
      <c r="C124" s="32"/>
      <c r="D124" s="32"/>
      <c r="E124" s="32"/>
      <c r="F124" s="32"/>
    </row>
    <row r="125" spans="1:6" ht="36" customHeight="1">
      <c r="A125" s="40"/>
      <c r="B125" s="40"/>
      <c r="C125" s="40"/>
      <c r="D125" s="40"/>
      <c r="E125" s="40"/>
      <c r="F125" s="40"/>
    </row>
  </sheetData>
  <mergeCells count="12">
    <mergeCell ref="A125:F125"/>
    <mergeCell ref="A11:F11"/>
    <mergeCell ref="A13:A14"/>
    <mergeCell ref="B13:B14"/>
    <mergeCell ref="C13:C14"/>
    <mergeCell ref="D13:D14"/>
    <mergeCell ref="E13:E14"/>
    <mergeCell ref="F13:F14"/>
    <mergeCell ref="A2:D2"/>
    <mergeCell ref="A4:D4"/>
    <mergeCell ref="B6:D6"/>
    <mergeCell ref="B7:D7"/>
  </mergeCells>
  <printOptions/>
  <pageMargins left="0.787" right="0.59" top="0.59" bottom="0.59" header="0.393" footer="0.511"/>
  <pageSetup fitToHeight="100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9"/>
  <sheetViews>
    <sheetView showGridLines="0" workbookViewId="0" topLeftCell="A477">
      <selection activeCell="G477" sqref="G1:S16384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  <col min="7" max="19" width="0" style="0" hidden="1" customWidth="1"/>
  </cols>
  <sheetData>
    <row r="1" spans="1:6" ht="12.75">
      <c r="A1" s="37" t="s">
        <v>247</v>
      </c>
      <c r="B1" s="37"/>
      <c r="C1" s="37"/>
      <c r="D1" s="37"/>
      <c r="E1" s="37"/>
      <c r="F1" s="37"/>
    </row>
    <row r="2" spans="1:6" ht="12.75">
      <c r="A2" s="23"/>
      <c r="B2" s="23"/>
      <c r="C2" s="23"/>
      <c r="D2" s="23"/>
      <c r="E2" s="23"/>
      <c r="F2" s="41" t="s">
        <v>248</v>
      </c>
    </row>
    <row r="3" spans="1:6" ht="12.75">
      <c r="A3" s="42" t="s">
        <v>61</v>
      </c>
      <c r="B3" s="38" t="s">
        <v>62</v>
      </c>
      <c r="C3" s="38" t="s">
        <v>249</v>
      </c>
      <c r="D3" s="38" t="s">
        <v>64</v>
      </c>
      <c r="E3" s="38" t="s">
        <v>65</v>
      </c>
      <c r="F3" s="38" t="s">
        <v>66</v>
      </c>
    </row>
    <row r="4" spans="1:6" ht="12.75">
      <c r="A4" s="43"/>
      <c r="B4" s="39"/>
      <c r="C4" s="39"/>
      <c r="D4" s="39"/>
      <c r="E4" s="39"/>
      <c r="F4" s="39"/>
    </row>
    <row r="5" spans="1:6" ht="13.5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</row>
    <row r="6" spans="1:6" ht="24">
      <c r="A6" s="26" t="s">
        <v>250</v>
      </c>
      <c r="B6" s="27" t="s">
        <v>251</v>
      </c>
      <c r="C6" s="27" t="s">
        <v>69</v>
      </c>
      <c r="D6" s="28">
        <v>1621439052.81</v>
      </c>
      <c r="E6" s="28">
        <v>1022643106.15</v>
      </c>
      <c r="F6" s="28">
        <v>598795946.66</v>
      </c>
    </row>
    <row r="7" spans="1:6" ht="12.75">
      <c r="A7" s="29" t="s">
        <v>252</v>
      </c>
      <c r="B7" s="30" t="s">
        <v>251</v>
      </c>
      <c r="C7" s="30" t="s">
        <v>253</v>
      </c>
      <c r="D7" s="31">
        <v>133030.56</v>
      </c>
      <c r="E7" s="31">
        <v>82000</v>
      </c>
      <c r="F7" s="31">
        <v>51030.56</v>
      </c>
    </row>
    <row r="8" spans="1:6" ht="12.75">
      <c r="A8" s="29" t="s">
        <v>254</v>
      </c>
      <c r="B8" s="30" t="s">
        <v>251</v>
      </c>
      <c r="C8" s="30" t="s">
        <v>255</v>
      </c>
      <c r="D8" s="31">
        <v>504440</v>
      </c>
      <c r="E8" s="31">
        <v>438469.45</v>
      </c>
      <c r="F8" s="31">
        <v>65970.55</v>
      </c>
    </row>
    <row r="9" spans="1:6" ht="12.75">
      <c r="A9" s="29" t="s">
        <v>256</v>
      </c>
      <c r="B9" s="30" t="s">
        <v>251</v>
      </c>
      <c r="C9" s="30" t="s">
        <v>257</v>
      </c>
      <c r="D9" s="31">
        <v>16176069</v>
      </c>
      <c r="E9" s="31">
        <v>10339655.73</v>
      </c>
      <c r="F9" s="31">
        <v>5836413.27</v>
      </c>
    </row>
    <row r="10" spans="1:6" ht="12.75">
      <c r="A10" s="29" t="s">
        <v>258</v>
      </c>
      <c r="B10" s="30" t="s">
        <v>251</v>
      </c>
      <c r="C10" s="30" t="s">
        <v>259</v>
      </c>
      <c r="D10" s="31">
        <v>4835173</v>
      </c>
      <c r="E10" s="31">
        <v>2916230.95</v>
      </c>
      <c r="F10" s="31">
        <v>1918942.05</v>
      </c>
    </row>
    <row r="11" spans="1:6" ht="12.75">
      <c r="A11" s="29" t="s">
        <v>260</v>
      </c>
      <c r="B11" s="30" t="s">
        <v>251</v>
      </c>
      <c r="C11" s="30" t="s">
        <v>261</v>
      </c>
      <c r="D11" s="31">
        <v>25000</v>
      </c>
      <c r="E11" s="31">
        <v>12948.69</v>
      </c>
      <c r="F11" s="31">
        <v>12051.31</v>
      </c>
    </row>
    <row r="12" spans="1:6" ht="12.75">
      <c r="A12" s="29" t="s">
        <v>262</v>
      </c>
      <c r="B12" s="30" t="s">
        <v>251</v>
      </c>
      <c r="C12" s="30" t="s">
        <v>263</v>
      </c>
      <c r="D12" s="31">
        <v>315000</v>
      </c>
      <c r="E12" s="31">
        <v>190111.46</v>
      </c>
      <c r="F12" s="31">
        <v>124888.54</v>
      </c>
    </row>
    <row r="13" spans="1:6" ht="12.75">
      <c r="A13" s="29" t="s">
        <v>264</v>
      </c>
      <c r="B13" s="30" t="s">
        <v>251</v>
      </c>
      <c r="C13" s="30" t="s">
        <v>265</v>
      </c>
      <c r="D13" s="31">
        <v>82000</v>
      </c>
      <c r="E13" s="31">
        <v>82000</v>
      </c>
      <c r="F13" s="31">
        <v>0</v>
      </c>
    </row>
    <row r="14" spans="1:6" ht="12.75">
      <c r="A14" s="29" t="s">
        <v>252</v>
      </c>
      <c r="B14" s="30" t="s">
        <v>251</v>
      </c>
      <c r="C14" s="30" t="s">
        <v>266</v>
      </c>
      <c r="D14" s="31">
        <v>212000</v>
      </c>
      <c r="E14" s="31">
        <v>91500</v>
      </c>
      <c r="F14" s="31">
        <v>120500</v>
      </c>
    </row>
    <row r="15" spans="1:6" ht="12.75">
      <c r="A15" s="29" t="s">
        <v>254</v>
      </c>
      <c r="B15" s="30" t="s">
        <v>251</v>
      </c>
      <c r="C15" s="30" t="s">
        <v>267</v>
      </c>
      <c r="D15" s="31">
        <v>50000</v>
      </c>
      <c r="E15" s="31">
        <v>3961.6</v>
      </c>
      <c r="F15" s="31">
        <v>46038.4</v>
      </c>
    </row>
    <row r="16" spans="1:6" ht="12.75">
      <c r="A16" s="29" t="s">
        <v>268</v>
      </c>
      <c r="B16" s="30" t="s">
        <v>251</v>
      </c>
      <c r="C16" s="30" t="s">
        <v>269</v>
      </c>
      <c r="D16" s="31">
        <v>30000</v>
      </c>
      <c r="E16" s="31">
        <v>600</v>
      </c>
      <c r="F16" s="31">
        <v>29400</v>
      </c>
    </row>
    <row r="17" spans="1:6" ht="12.75">
      <c r="A17" s="29" t="s">
        <v>262</v>
      </c>
      <c r="B17" s="30" t="s">
        <v>251</v>
      </c>
      <c r="C17" s="30" t="s">
        <v>270</v>
      </c>
      <c r="D17" s="31">
        <v>21160</v>
      </c>
      <c r="E17" s="31">
        <v>8368.99</v>
      </c>
      <c r="F17" s="31">
        <v>12791.01</v>
      </c>
    </row>
    <row r="18" spans="1:6" ht="12.75">
      <c r="A18" s="29" t="s">
        <v>271</v>
      </c>
      <c r="B18" s="30" t="s">
        <v>251</v>
      </c>
      <c r="C18" s="30" t="s">
        <v>272</v>
      </c>
      <c r="D18" s="31">
        <v>20000</v>
      </c>
      <c r="E18" s="31">
        <v>1636</v>
      </c>
      <c r="F18" s="31">
        <v>18364</v>
      </c>
    </row>
    <row r="19" spans="1:6" ht="12.75">
      <c r="A19" s="29" t="s">
        <v>273</v>
      </c>
      <c r="B19" s="30" t="s">
        <v>251</v>
      </c>
      <c r="C19" s="30" t="s">
        <v>274</v>
      </c>
      <c r="D19" s="31">
        <v>1567940.33</v>
      </c>
      <c r="E19" s="31">
        <v>992952.73</v>
      </c>
      <c r="F19" s="31">
        <v>574987.6</v>
      </c>
    </row>
    <row r="20" spans="1:6" ht="12.75">
      <c r="A20" s="29" t="s">
        <v>264</v>
      </c>
      <c r="B20" s="30" t="s">
        <v>251</v>
      </c>
      <c r="C20" s="30" t="s">
        <v>275</v>
      </c>
      <c r="D20" s="31">
        <v>851825</v>
      </c>
      <c r="E20" s="31">
        <v>553913.89</v>
      </c>
      <c r="F20" s="31">
        <v>297911.11</v>
      </c>
    </row>
    <row r="21" spans="1:6" ht="12.75">
      <c r="A21" s="29" t="s">
        <v>252</v>
      </c>
      <c r="B21" s="30" t="s">
        <v>251</v>
      </c>
      <c r="C21" s="30" t="s">
        <v>276</v>
      </c>
      <c r="D21" s="31">
        <v>705302</v>
      </c>
      <c r="E21" s="31">
        <v>352459.02</v>
      </c>
      <c r="F21" s="31">
        <v>352842.98</v>
      </c>
    </row>
    <row r="22" spans="1:6" ht="12.75">
      <c r="A22" s="29" t="s">
        <v>277</v>
      </c>
      <c r="B22" s="30" t="s">
        <v>251</v>
      </c>
      <c r="C22" s="30" t="s">
        <v>278</v>
      </c>
      <c r="D22" s="31">
        <v>28709.67</v>
      </c>
      <c r="E22" s="31">
        <v>14266.27</v>
      </c>
      <c r="F22" s="31">
        <v>14443.4</v>
      </c>
    </row>
    <row r="23" spans="1:6" ht="12.75">
      <c r="A23" s="29" t="s">
        <v>254</v>
      </c>
      <c r="B23" s="30" t="s">
        <v>251</v>
      </c>
      <c r="C23" s="30" t="s">
        <v>279</v>
      </c>
      <c r="D23" s="31">
        <v>200000</v>
      </c>
      <c r="E23" s="31">
        <v>135375</v>
      </c>
      <c r="F23" s="31">
        <v>64625</v>
      </c>
    </row>
    <row r="24" spans="1:6" ht="12.75">
      <c r="A24" s="29" t="s">
        <v>268</v>
      </c>
      <c r="B24" s="30" t="s">
        <v>251</v>
      </c>
      <c r="C24" s="30" t="s">
        <v>280</v>
      </c>
      <c r="D24" s="31">
        <v>687465</v>
      </c>
      <c r="E24" s="31">
        <v>409806.21</v>
      </c>
      <c r="F24" s="31">
        <v>277658.79</v>
      </c>
    </row>
    <row r="25" spans="1:6" ht="12.75">
      <c r="A25" s="29" t="s">
        <v>277</v>
      </c>
      <c r="B25" s="30" t="s">
        <v>251</v>
      </c>
      <c r="C25" s="30" t="s">
        <v>281</v>
      </c>
      <c r="D25" s="31">
        <v>4701</v>
      </c>
      <c r="E25" s="31">
        <v>1438.47</v>
      </c>
      <c r="F25" s="31">
        <v>3262.53</v>
      </c>
    </row>
    <row r="26" spans="1:6" ht="12.75">
      <c r="A26" s="29" t="s">
        <v>277</v>
      </c>
      <c r="B26" s="30" t="s">
        <v>251</v>
      </c>
      <c r="C26" s="30" t="s">
        <v>282</v>
      </c>
      <c r="D26" s="31">
        <v>100000</v>
      </c>
      <c r="E26" s="31">
        <v>100000</v>
      </c>
      <c r="F26" s="31">
        <v>0</v>
      </c>
    </row>
    <row r="27" spans="1:6" ht="12.75">
      <c r="A27" s="29" t="s">
        <v>256</v>
      </c>
      <c r="B27" s="30" t="s">
        <v>251</v>
      </c>
      <c r="C27" s="30" t="s">
        <v>283</v>
      </c>
      <c r="D27" s="31">
        <v>14038188</v>
      </c>
      <c r="E27" s="31">
        <v>8584030.95</v>
      </c>
      <c r="F27" s="31">
        <v>5454157.05</v>
      </c>
    </row>
    <row r="28" spans="1:6" ht="12.75">
      <c r="A28" s="29" t="s">
        <v>258</v>
      </c>
      <c r="B28" s="30" t="s">
        <v>251</v>
      </c>
      <c r="C28" s="30" t="s">
        <v>284</v>
      </c>
      <c r="D28" s="31">
        <v>4239735</v>
      </c>
      <c r="E28" s="31">
        <v>2308671.78</v>
      </c>
      <c r="F28" s="31">
        <v>1931063.22</v>
      </c>
    </row>
    <row r="29" spans="1:6" ht="12.75">
      <c r="A29" s="29" t="s">
        <v>260</v>
      </c>
      <c r="B29" s="30" t="s">
        <v>251</v>
      </c>
      <c r="C29" s="30" t="s">
        <v>285</v>
      </c>
      <c r="D29" s="31">
        <v>10800</v>
      </c>
      <c r="E29" s="31">
        <v>0</v>
      </c>
      <c r="F29" s="31">
        <v>10800</v>
      </c>
    </row>
    <row r="30" spans="1:6" ht="12.75">
      <c r="A30" s="29" t="s">
        <v>262</v>
      </c>
      <c r="B30" s="30" t="s">
        <v>251</v>
      </c>
      <c r="C30" s="30" t="s">
        <v>286</v>
      </c>
      <c r="D30" s="31">
        <v>395022.47</v>
      </c>
      <c r="E30" s="31">
        <v>210811.42</v>
      </c>
      <c r="F30" s="31">
        <v>184211.05</v>
      </c>
    </row>
    <row r="31" spans="1:6" ht="12.75">
      <c r="A31" s="29" t="s">
        <v>287</v>
      </c>
      <c r="B31" s="30" t="s">
        <v>251</v>
      </c>
      <c r="C31" s="30" t="s">
        <v>288</v>
      </c>
      <c r="D31" s="31">
        <v>2406.53</v>
      </c>
      <c r="E31" s="31">
        <v>0</v>
      </c>
      <c r="F31" s="31">
        <v>2406.53</v>
      </c>
    </row>
    <row r="32" spans="1:6" ht="12.75">
      <c r="A32" s="29" t="s">
        <v>264</v>
      </c>
      <c r="B32" s="30" t="s">
        <v>251</v>
      </c>
      <c r="C32" s="30" t="s">
        <v>289</v>
      </c>
      <c r="D32" s="31">
        <v>52117</v>
      </c>
      <c r="E32" s="31">
        <v>24375.2</v>
      </c>
      <c r="F32" s="31">
        <v>27741.8</v>
      </c>
    </row>
    <row r="33" spans="1:6" ht="12.75">
      <c r="A33" s="29" t="s">
        <v>252</v>
      </c>
      <c r="B33" s="30" t="s">
        <v>251</v>
      </c>
      <c r="C33" s="30" t="s">
        <v>290</v>
      </c>
      <c r="D33" s="31">
        <v>63620</v>
      </c>
      <c r="E33" s="31">
        <v>46540</v>
      </c>
      <c r="F33" s="31">
        <v>17080</v>
      </c>
    </row>
    <row r="34" spans="1:6" ht="12.75">
      <c r="A34" s="29" t="s">
        <v>254</v>
      </c>
      <c r="B34" s="30" t="s">
        <v>251</v>
      </c>
      <c r="C34" s="30" t="s">
        <v>291</v>
      </c>
      <c r="D34" s="31">
        <v>3000</v>
      </c>
      <c r="E34" s="31">
        <v>0</v>
      </c>
      <c r="F34" s="31">
        <v>3000</v>
      </c>
    </row>
    <row r="35" spans="1:6" ht="12.75">
      <c r="A35" s="29" t="s">
        <v>268</v>
      </c>
      <c r="B35" s="30" t="s">
        <v>251</v>
      </c>
      <c r="C35" s="30" t="s">
        <v>292</v>
      </c>
      <c r="D35" s="31">
        <v>10425</v>
      </c>
      <c r="E35" s="31">
        <v>7065</v>
      </c>
      <c r="F35" s="31">
        <v>3360</v>
      </c>
    </row>
    <row r="36" spans="1:6" ht="12.75">
      <c r="A36" s="29" t="s">
        <v>271</v>
      </c>
      <c r="B36" s="30" t="s">
        <v>251</v>
      </c>
      <c r="C36" s="30" t="s">
        <v>293</v>
      </c>
      <c r="D36" s="31">
        <v>1200</v>
      </c>
      <c r="E36" s="31">
        <v>0</v>
      </c>
      <c r="F36" s="31">
        <v>1200</v>
      </c>
    </row>
    <row r="37" spans="1:6" ht="12.75">
      <c r="A37" s="29" t="s">
        <v>273</v>
      </c>
      <c r="B37" s="30" t="s">
        <v>251</v>
      </c>
      <c r="C37" s="30" t="s">
        <v>294</v>
      </c>
      <c r="D37" s="31">
        <v>1728670.48</v>
      </c>
      <c r="E37" s="31">
        <v>839817.87</v>
      </c>
      <c r="F37" s="31">
        <v>888852.61</v>
      </c>
    </row>
    <row r="38" spans="1:6" ht="12.75">
      <c r="A38" s="29" t="s">
        <v>264</v>
      </c>
      <c r="B38" s="30" t="s">
        <v>251</v>
      </c>
      <c r="C38" s="30" t="s">
        <v>295</v>
      </c>
      <c r="D38" s="31">
        <v>429821</v>
      </c>
      <c r="E38" s="31">
        <v>192957.94</v>
      </c>
      <c r="F38" s="31">
        <v>236863.06</v>
      </c>
    </row>
    <row r="39" spans="1:6" ht="12.75">
      <c r="A39" s="29" t="s">
        <v>252</v>
      </c>
      <c r="B39" s="30" t="s">
        <v>251</v>
      </c>
      <c r="C39" s="30" t="s">
        <v>296</v>
      </c>
      <c r="D39" s="31">
        <v>320420.44</v>
      </c>
      <c r="E39" s="31">
        <v>68548.03</v>
      </c>
      <c r="F39" s="31">
        <v>251872.41</v>
      </c>
    </row>
    <row r="40" spans="1:6" ht="12.75">
      <c r="A40" s="29" t="s">
        <v>277</v>
      </c>
      <c r="B40" s="30" t="s">
        <v>251</v>
      </c>
      <c r="C40" s="30" t="s">
        <v>297</v>
      </c>
      <c r="D40" s="31">
        <v>2656</v>
      </c>
      <c r="E40" s="31">
        <v>0</v>
      </c>
      <c r="F40" s="31">
        <v>2656</v>
      </c>
    </row>
    <row r="41" spans="1:6" ht="12.75">
      <c r="A41" s="29" t="s">
        <v>268</v>
      </c>
      <c r="B41" s="30" t="s">
        <v>251</v>
      </c>
      <c r="C41" s="30" t="s">
        <v>298</v>
      </c>
      <c r="D41" s="31">
        <v>1113784</v>
      </c>
      <c r="E41" s="31">
        <v>574705.21</v>
      </c>
      <c r="F41" s="31">
        <v>539078.79</v>
      </c>
    </row>
    <row r="42" spans="1:6" ht="12.75">
      <c r="A42" s="29" t="s">
        <v>277</v>
      </c>
      <c r="B42" s="30" t="s">
        <v>251</v>
      </c>
      <c r="C42" s="30" t="s">
        <v>299</v>
      </c>
      <c r="D42" s="31">
        <v>30000</v>
      </c>
      <c r="E42" s="31">
        <v>30000</v>
      </c>
      <c r="F42" s="31">
        <v>0</v>
      </c>
    </row>
    <row r="43" spans="1:6" ht="12.75">
      <c r="A43" s="29" t="s">
        <v>256</v>
      </c>
      <c r="B43" s="30" t="s">
        <v>251</v>
      </c>
      <c r="C43" s="30" t="s">
        <v>300</v>
      </c>
      <c r="D43" s="31">
        <v>1071916</v>
      </c>
      <c r="E43" s="31">
        <v>734171.41</v>
      </c>
      <c r="F43" s="31">
        <v>337744.59</v>
      </c>
    </row>
    <row r="44" spans="1:6" ht="12.75">
      <c r="A44" s="29" t="s">
        <v>258</v>
      </c>
      <c r="B44" s="30" t="s">
        <v>251</v>
      </c>
      <c r="C44" s="30" t="s">
        <v>301</v>
      </c>
      <c r="D44" s="31">
        <v>320691</v>
      </c>
      <c r="E44" s="31">
        <v>208512.19</v>
      </c>
      <c r="F44" s="31">
        <v>112178.81</v>
      </c>
    </row>
    <row r="45" spans="1:6" ht="12.75">
      <c r="A45" s="29" t="s">
        <v>260</v>
      </c>
      <c r="B45" s="30" t="s">
        <v>251</v>
      </c>
      <c r="C45" s="30" t="s">
        <v>302</v>
      </c>
      <c r="D45" s="31">
        <v>3000</v>
      </c>
      <c r="E45" s="31">
        <v>2200</v>
      </c>
      <c r="F45" s="31">
        <v>800</v>
      </c>
    </row>
    <row r="46" spans="1:6" ht="12.75">
      <c r="A46" s="29" t="s">
        <v>271</v>
      </c>
      <c r="B46" s="30" t="s">
        <v>251</v>
      </c>
      <c r="C46" s="30" t="s">
        <v>303</v>
      </c>
      <c r="D46" s="31">
        <v>15000</v>
      </c>
      <c r="E46" s="31">
        <v>15000</v>
      </c>
      <c r="F46" s="31">
        <v>0</v>
      </c>
    </row>
    <row r="47" spans="1:6" ht="12.75">
      <c r="A47" s="29" t="s">
        <v>252</v>
      </c>
      <c r="B47" s="30" t="s">
        <v>251</v>
      </c>
      <c r="C47" s="30" t="s">
        <v>304</v>
      </c>
      <c r="D47" s="31">
        <v>16500</v>
      </c>
      <c r="E47" s="31">
        <v>16500</v>
      </c>
      <c r="F47" s="31">
        <v>0</v>
      </c>
    </row>
    <row r="48" spans="1:6" ht="12.75">
      <c r="A48" s="29" t="s">
        <v>277</v>
      </c>
      <c r="B48" s="30" t="s">
        <v>251</v>
      </c>
      <c r="C48" s="30" t="s">
        <v>305</v>
      </c>
      <c r="D48" s="31">
        <v>1488576.04</v>
      </c>
      <c r="E48" s="31">
        <v>0</v>
      </c>
      <c r="F48" s="31">
        <v>1488576.04</v>
      </c>
    </row>
    <row r="49" spans="1:6" ht="12.75">
      <c r="A49" s="29" t="s">
        <v>268</v>
      </c>
      <c r="B49" s="30" t="s">
        <v>251</v>
      </c>
      <c r="C49" s="30" t="s">
        <v>306</v>
      </c>
      <c r="D49" s="31">
        <v>100</v>
      </c>
      <c r="E49" s="31">
        <v>0</v>
      </c>
      <c r="F49" s="31">
        <v>100</v>
      </c>
    </row>
    <row r="50" spans="1:6" ht="12.75">
      <c r="A50" s="29" t="s">
        <v>268</v>
      </c>
      <c r="B50" s="30" t="s">
        <v>251</v>
      </c>
      <c r="C50" s="30" t="s">
        <v>307</v>
      </c>
      <c r="D50" s="31">
        <v>2438.4</v>
      </c>
      <c r="E50" s="31">
        <v>2438.4</v>
      </c>
      <c r="F50" s="31">
        <v>0</v>
      </c>
    </row>
    <row r="51" spans="1:6" ht="12.75">
      <c r="A51" s="29" t="s">
        <v>262</v>
      </c>
      <c r="B51" s="30" t="s">
        <v>251</v>
      </c>
      <c r="C51" s="30" t="s">
        <v>308</v>
      </c>
      <c r="D51" s="31">
        <v>1000</v>
      </c>
      <c r="E51" s="31">
        <v>201.45</v>
      </c>
      <c r="F51" s="31">
        <v>798.55</v>
      </c>
    </row>
    <row r="52" spans="1:6" ht="12.75">
      <c r="A52" s="29" t="s">
        <v>252</v>
      </c>
      <c r="B52" s="30" t="s">
        <v>251</v>
      </c>
      <c r="C52" s="30" t="s">
        <v>309</v>
      </c>
      <c r="D52" s="31">
        <v>88461.6</v>
      </c>
      <c r="E52" s="31">
        <v>44230.8</v>
      </c>
      <c r="F52" s="31">
        <v>44230.8</v>
      </c>
    </row>
    <row r="53" spans="1:6" ht="24">
      <c r="A53" s="29" t="s">
        <v>310</v>
      </c>
      <c r="B53" s="30" t="s">
        <v>251</v>
      </c>
      <c r="C53" s="30" t="s">
        <v>311</v>
      </c>
      <c r="D53" s="31">
        <v>526000</v>
      </c>
      <c r="E53" s="31">
        <v>350667</v>
      </c>
      <c r="F53" s="31">
        <v>175333</v>
      </c>
    </row>
    <row r="54" spans="1:6" ht="12.75">
      <c r="A54" s="29" t="s">
        <v>277</v>
      </c>
      <c r="B54" s="30" t="s">
        <v>251</v>
      </c>
      <c r="C54" s="30" t="s">
        <v>312</v>
      </c>
      <c r="D54" s="31">
        <v>530000</v>
      </c>
      <c r="E54" s="31">
        <v>430000</v>
      </c>
      <c r="F54" s="31">
        <v>100000</v>
      </c>
    </row>
    <row r="55" spans="1:6" ht="12.75">
      <c r="A55" s="29" t="s">
        <v>277</v>
      </c>
      <c r="B55" s="30" t="s">
        <v>251</v>
      </c>
      <c r="C55" s="30" t="s">
        <v>313</v>
      </c>
      <c r="D55" s="31">
        <v>27813157.39</v>
      </c>
      <c r="E55" s="31">
        <v>27813157.39</v>
      </c>
      <c r="F55" s="31">
        <v>0</v>
      </c>
    </row>
    <row r="56" spans="1:6" ht="12.75">
      <c r="A56" s="29" t="s">
        <v>277</v>
      </c>
      <c r="B56" s="30" t="s">
        <v>251</v>
      </c>
      <c r="C56" s="30" t="s">
        <v>314</v>
      </c>
      <c r="D56" s="31">
        <v>50000</v>
      </c>
      <c r="E56" s="31">
        <v>50000</v>
      </c>
      <c r="F56" s="31">
        <v>0</v>
      </c>
    </row>
    <row r="57" spans="1:6" ht="12.75">
      <c r="A57" s="29" t="s">
        <v>252</v>
      </c>
      <c r="B57" s="30" t="s">
        <v>251</v>
      </c>
      <c r="C57" s="30" t="s">
        <v>315</v>
      </c>
      <c r="D57" s="31">
        <v>317500</v>
      </c>
      <c r="E57" s="31">
        <v>300400</v>
      </c>
      <c r="F57" s="31">
        <v>17100</v>
      </c>
    </row>
    <row r="58" spans="1:6" ht="12.75">
      <c r="A58" s="29" t="s">
        <v>273</v>
      </c>
      <c r="B58" s="30" t="s">
        <v>251</v>
      </c>
      <c r="C58" s="30" t="s">
        <v>316</v>
      </c>
      <c r="D58" s="31">
        <v>250268.39</v>
      </c>
      <c r="E58" s="31">
        <v>130539.59</v>
      </c>
      <c r="F58" s="31">
        <v>119728.8</v>
      </c>
    </row>
    <row r="59" spans="1:6" ht="12.75">
      <c r="A59" s="29" t="s">
        <v>264</v>
      </c>
      <c r="B59" s="30" t="s">
        <v>251</v>
      </c>
      <c r="C59" s="30" t="s">
        <v>317</v>
      </c>
      <c r="D59" s="31">
        <v>108229.61</v>
      </c>
      <c r="E59" s="31">
        <v>71415.36</v>
      </c>
      <c r="F59" s="31">
        <v>36814.25</v>
      </c>
    </row>
    <row r="60" spans="1:6" ht="12.75">
      <c r="A60" s="29" t="s">
        <v>252</v>
      </c>
      <c r="B60" s="30" t="s">
        <v>251</v>
      </c>
      <c r="C60" s="30" t="s">
        <v>318</v>
      </c>
      <c r="D60" s="31">
        <v>50000</v>
      </c>
      <c r="E60" s="31">
        <v>23403</v>
      </c>
      <c r="F60" s="31">
        <v>26597</v>
      </c>
    </row>
    <row r="61" spans="1:6" ht="24">
      <c r="A61" s="29" t="s">
        <v>310</v>
      </c>
      <c r="B61" s="30" t="s">
        <v>251</v>
      </c>
      <c r="C61" s="30" t="s">
        <v>319</v>
      </c>
      <c r="D61" s="31">
        <v>9382000</v>
      </c>
      <c r="E61" s="31">
        <v>5901000</v>
      </c>
      <c r="F61" s="31">
        <v>3481000</v>
      </c>
    </row>
    <row r="62" spans="1:6" ht="24">
      <c r="A62" s="29" t="s">
        <v>310</v>
      </c>
      <c r="B62" s="30" t="s">
        <v>251</v>
      </c>
      <c r="C62" s="30" t="s">
        <v>320</v>
      </c>
      <c r="D62" s="31">
        <v>500000</v>
      </c>
      <c r="E62" s="31">
        <v>499999.38</v>
      </c>
      <c r="F62" s="31">
        <v>0.62</v>
      </c>
    </row>
    <row r="63" spans="1:6" ht="12.75">
      <c r="A63" s="29" t="s">
        <v>256</v>
      </c>
      <c r="B63" s="30" t="s">
        <v>251</v>
      </c>
      <c r="C63" s="30" t="s">
        <v>321</v>
      </c>
      <c r="D63" s="31">
        <v>1899340</v>
      </c>
      <c r="E63" s="31">
        <v>1096941.23</v>
      </c>
      <c r="F63" s="31">
        <v>802398.77</v>
      </c>
    </row>
    <row r="64" spans="1:6" ht="12.75">
      <c r="A64" s="29" t="s">
        <v>258</v>
      </c>
      <c r="B64" s="30" t="s">
        <v>251</v>
      </c>
      <c r="C64" s="30" t="s">
        <v>322</v>
      </c>
      <c r="D64" s="31">
        <v>573600</v>
      </c>
      <c r="E64" s="31">
        <v>297401.96</v>
      </c>
      <c r="F64" s="31">
        <v>276198.04</v>
      </c>
    </row>
    <row r="65" spans="1:6" ht="12.75">
      <c r="A65" s="29" t="s">
        <v>260</v>
      </c>
      <c r="B65" s="30" t="s">
        <v>251</v>
      </c>
      <c r="C65" s="30" t="s">
        <v>323</v>
      </c>
      <c r="D65" s="31">
        <v>1380</v>
      </c>
      <c r="E65" s="31">
        <v>402.5</v>
      </c>
      <c r="F65" s="31">
        <v>977.5</v>
      </c>
    </row>
    <row r="66" spans="1:6" ht="12.75">
      <c r="A66" s="29" t="s">
        <v>262</v>
      </c>
      <c r="B66" s="30" t="s">
        <v>251</v>
      </c>
      <c r="C66" s="30" t="s">
        <v>324</v>
      </c>
      <c r="D66" s="31">
        <v>30000</v>
      </c>
      <c r="E66" s="31">
        <v>11000.14</v>
      </c>
      <c r="F66" s="31">
        <v>18999.86</v>
      </c>
    </row>
    <row r="67" spans="1:6" ht="12.75">
      <c r="A67" s="29" t="s">
        <v>254</v>
      </c>
      <c r="B67" s="30" t="s">
        <v>251</v>
      </c>
      <c r="C67" s="30" t="s">
        <v>325</v>
      </c>
      <c r="D67" s="31">
        <v>23940</v>
      </c>
      <c r="E67" s="31">
        <v>0</v>
      </c>
      <c r="F67" s="31">
        <v>23940</v>
      </c>
    </row>
    <row r="68" spans="1:6" ht="12.75">
      <c r="A68" s="29" t="s">
        <v>268</v>
      </c>
      <c r="B68" s="30" t="s">
        <v>251</v>
      </c>
      <c r="C68" s="30" t="s">
        <v>326</v>
      </c>
      <c r="D68" s="31">
        <v>11060</v>
      </c>
      <c r="E68" s="31">
        <v>11060</v>
      </c>
      <c r="F68" s="31">
        <v>0</v>
      </c>
    </row>
    <row r="69" spans="1:6" ht="12.75">
      <c r="A69" s="29" t="s">
        <v>262</v>
      </c>
      <c r="B69" s="30" t="s">
        <v>251</v>
      </c>
      <c r="C69" s="30" t="s">
        <v>327</v>
      </c>
      <c r="D69" s="31">
        <v>4000</v>
      </c>
      <c r="E69" s="31">
        <v>3000</v>
      </c>
      <c r="F69" s="31">
        <v>1000</v>
      </c>
    </row>
    <row r="70" spans="1:6" ht="12.75">
      <c r="A70" s="29" t="s">
        <v>271</v>
      </c>
      <c r="B70" s="30" t="s">
        <v>251</v>
      </c>
      <c r="C70" s="30" t="s">
        <v>328</v>
      </c>
      <c r="D70" s="31">
        <v>90000</v>
      </c>
      <c r="E70" s="31">
        <v>30234.15</v>
      </c>
      <c r="F70" s="31">
        <v>59765.85</v>
      </c>
    </row>
    <row r="71" spans="1:6" ht="12.75">
      <c r="A71" s="29" t="s">
        <v>273</v>
      </c>
      <c r="B71" s="30" t="s">
        <v>251</v>
      </c>
      <c r="C71" s="30" t="s">
        <v>329</v>
      </c>
      <c r="D71" s="31">
        <v>104000</v>
      </c>
      <c r="E71" s="31">
        <v>39853.58</v>
      </c>
      <c r="F71" s="31">
        <v>64146.42</v>
      </c>
    </row>
    <row r="72" spans="1:6" ht="12.75">
      <c r="A72" s="29" t="s">
        <v>254</v>
      </c>
      <c r="B72" s="30" t="s">
        <v>251</v>
      </c>
      <c r="C72" s="30" t="s">
        <v>330</v>
      </c>
      <c r="D72" s="31">
        <v>30000</v>
      </c>
      <c r="E72" s="31">
        <v>0</v>
      </c>
      <c r="F72" s="31">
        <v>30000</v>
      </c>
    </row>
    <row r="73" spans="1:6" ht="12.75">
      <c r="A73" s="29" t="s">
        <v>268</v>
      </c>
      <c r="B73" s="30" t="s">
        <v>251</v>
      </c>
      <c r="C73" s="30" t="s">
        <v>331</v>
      </c>
      <c r="D73" s="31">
        <v>59180</v>
      </c>
      <c r="E73" s="31">
        <v>5057.5</v>
      </c>
      <c r="F73" s="31">
        <v>54122.5</v>
      </c>
    </row>
    <row r="74" spans="1:6" ht="24">
      <c r="A74" s="29" t="s">
        <v>310</v>
      </c>
      <c r="B74" s="30" t="s">
        <v>251</v>
      </c>
      <c r="C74" s="30" t="s">
        <v>332</v>
      </c>
      <c r="D74" s="31">
        <v>3540000</v>
      </c>
      <c r="E74" s="31">
        <v>3540000</v>
      </c>
      <c r="F74" s="31">
        <v>0</v>
      </c>
    </row>
    <row r="75" spans="1:6" ht="12.75">
      <c r="A75" s="29" t="s">
        <v>256</v>
      </c>
      <c r="B75" s="30" t="s">
        <v>251</v>
      </c>
      <c r="C75" s="30" t="s">
        <v>333</v>
      </c>
      <c r="D75" s="31">
        <v>2909476</v>
      </c>
      <c r="E75" s="31">
        <v>2040133.96</v>
      </c>
      <c r="F75" s="31">
        <v>869342.04</v>
      </c>
    </row>
    <row r="76" spans="1:6" ht="12.75">
      <c r="A76" s="29" t="s">
        <v>258</v>
      </c>
      <c r="B76" s="30" t="s">
        <v>251</v>
      </c>
      <c r="C76" s="30" t="s">
        <v>334</v>
      </c>
      <c r="D76" s="31">
        <v>870206</v>
      </c>
      <c r="E76" s="31">
        <v>606174.59</v>
      </c>
      <c r="F76" s="31">
        <v>264031.41</v>
      </c>
    </row>
    <row r="77" spans="1:6" ht="12.75">
      <c r="A77" s="29" t="s">
        <v>260</v>
      </c>
      <c r="B77" s="30" t="s">
        <v>251</v>
      </c>
      <c r="C77" s="30" t="s">
        <v>335</v>
      </c>
      <c r="D77" s="31">
        <v>6000</v>
      </c>
      <c r="E77" s="31">
        <v>0</v>
      </c>
      <c r="F77" s="31">
        <v>6000</v>
      </c>
    </row>
    <row r="78" spans="1:6" ht="12.75">
      <c r="A78" s="29" t="s">
        <v>262</v>
      </c>
      <c r="B78" s="30" t="s">
        <v>251</v>
      </c>
      <c r="C78" s="30" t="s">
        <v>336</v>
      </c>
      <c r="D78" s="31">
        <v>181938</v>
      </c>
      <c r="E78" s="31">
        <v>113636.03</v>
      </c>
      <c r="F78" s="31">
        <v>68301.97</v>
      </c>
    </row>
    <row r="79" spans="1:6" ht="12.75">
      <c r="A79" s="29" t="s">
        <v>264</v>
      </c>
      <c r="B79" s="30" t="s">
        <v>251</v>
      </c>
      <c r="C79" s="30" t="s">
        <v>337</v>
      </c>
      <c r="D79" s="31">
        <v>8615.4</v>
      </c>
      <c r="E79" s="31">
        <v>0</v>
      </c>
      <c r="F79" s="31">
        <v>8615.4</v>
      </c>
    </row>
    <row r="80" spans="1:6" ht="12.75">
      <c r="A80" s="29" t="s">
        <v>252</v>
      </c>
      <c r="B80" s="30" t="s">
        <v>251</v>
      </c>
      <c r="C80" s="30" t="s">
        <v>338</v>
      </c>
      <c r="D80" s="31">
        <v>5577</v>
      </c>
      <c r="E80" s="31">
        <v>5577</v>
      </c>
      <c r="F80" s="31">
        <v>0</v>
      </c>
    </row>
    <row r="81" spans="1:6" ht="12.75">
      <c r="A81" s="29" t="s">
        <v>254</v>
      </c>
      <c r="B81" s="30" t="s">
        <v>251</v>
      </c>
      <c r="C81" s="30" t="s">
        <v>339</v>
      </c>
      <c r="D81" s="31">
        <v>73903.6</v>
      </c>
      <c r="E81" s="31">
        <v>73903.6</v>
      </c>
      <c r="F81" s="31">
        <v>0</v>
      </c>
    </row>
    <row r="82" spans="1:6" ht="12.75">
      <c r="A82" s="29" t="s">
        <v>268</v>
      </c>
      <c r="B82" s="30" t="s">
        <v>251</v>
      </c>
      <c r="C82" s="30" t="s">
        <v>340</v>
      </c>
      <c r="D82" s="31">
        <v>18804</v>
      </c>
      <c r="E82" s="31">
        <v>6755</v>
      </c>
      <c r="F82" s="31">
        <v>12049</v>
      </c>
    </row>
    <row r="83" spans="1:6" ht="12.75">
      <c r="A83" s="29" t="s">
        <v>271</v>
      </c>
      <c r="B83" s="30" t="s">
        <v>251</v>
      </c>
      <c r="C83" s="30" t="s">
        <v>341</v>
      </c>
      <c r="D83" s="31">
        <v>39376.93</v>
      </c>
      <c r="E83" s="31">
        <v>37036.93</v>
      </c>
      <c r="F83" s="31">
        <v>2340</v>
      </c>
    </row>
    <row r="84" spans="1:6" ht="12.75">
      <c r="A84" s="29" t="s">
        <v>273</v>
      </c>
      <c r="B84" s="30" t="s">
        <v>251</v>
      </c>
      <c r="C84" s="30" t="s">
        <v>342</v>
      </c>
      <c r="D84" s="31">
        <v>372080</v>
      </c>
      <c r="E84" s="31">
        <v>176564.95</v>
      </c>
      <c r="F84" s="31">
        <v>195515.05</v>
      </c>
    </row>
    <row r="85" spans="1:6" ht="12.75">
      <c r="A85" s="29" t="s">
        <v>264</v>
      </c>
      <c r="B85" s="30" t="s">
        <v>251</v>
      </c>
      <c r="C85" s="30" t="s">
        <v>343</v>
      </c>
      <c r="D85" s="31">
        <v>186084.45</v>
      </c>
      <c r="E85" s="31">
        <v>109709.27</v>
      </c>
      <c r="F85" s="31">
        <v>76375.18</v>
      </c>
    </row>
    <row r="86" spans="1:6" ht="12.75">
      <c r="A86" s="29" t="s">
        <v>252</v>
      </c>
      <c r="B86" s="30" t="s">
        <v>251</v>
      </c>
      <c r="C86" s="30" t="s">
        <v>344</v>
      </c>
      <c r="D86" s="31">
        <v>50606.62</v>
      </c>
      <c r="E86" s="31">
        <v>34864.72</v>
      </c>
      <c r="F86" s="31">
        <v>15741.9</v>
      </c>
    </row>
    <row r="87" spans="1:6" ht="12.75">
      <c r="A87" s="29" t="s">
        <v>277</v>
      </c>
      <c r="B87" s="30" t="s">
        <v>251</v>
      </c>
      <c r="C87" s="30" t="s">
        <v>345</v>
      </c>
      <c r="D87" s="31">
        <v>2000</v>
      </c>
      <c r="E87" s="31">
        <v>194</v>
      </c>
      <c r="F87" s="31">
        <v>1806</v>
      </c>
    </row>
    <row r="88" spans="1:6" ht="12.75">
      <c r="A88" s="29" t="s">
        <v>254</v>
      </c>
      <c r="B88" s="30" t="s">
        <v>251</v>
      </c>
      <c r="C88" s="30" t="s">
        <v>346</v>
      </c>
      <c r="D88" s="31">
        <v>127155</v>
      </c>
      <c r="E88" s="31">
        <v>127155</v>
      </c>
      <c r="F88" s="31">
        <v>0</v>
      </c>
    </row>
    <row r="89" spans="1:6" ht="12.75">
      <c r="A89" s="29" t="s">
        <v>268</v>
      </c>
      <c r="B89" s="30" t="s">
        <v>251</v>
      </c>
      <c r="C89" s="30" t="s">
        <v>347</v>
      </c>
      <c r="D89" s="31">
        <v>61007</v>
      </c>
      <c r="E89" s="31">
        <v>46478.1</v>
      </c>
      <c r="F89" s="31">
        <v>14528.9</v>
      </c>
    </row>
    <row r="90" spans="1:6" ht="12.75">
      <c r="A90" s="29" t="s">
        <v>264</v>
      </c>
      <c r="B90" s="30" t="s">
        <v>251</v>
      </c>
      <c r="C90" s="30" t="s">
        <v>348</v>
      </c>
      <c r="D90" s="31">
        <v>9842</v>
      </c>
      <c r="E90" s="31">
        <v>7200</v>
      </c>
      <c r="F90" s="31">
        <v>2642</v>
      </c>
    </row>
    <row r="91" spans="1:6" ht="12.75">
      <c r="A91" s="29" t="s">
        <v>252</v>
      </c>
      <c r="B91" s="30" t="s">
        <v>251</v>
      </c>
      <c r="C91" s="30" t="s">
        <v>349</v>
      </c>
      <c r="D91" s="31">
        <v>7000</v>
      </c>
      <c r="E91" s="31">
        <v>0</v>
      </c>
      <c r="F91" s="31">
        <v>7000</v>
      </c>
    </row>
    <row r="92" spans="1:6" ht="12.75">
      <c r="A92" s="29" t="s">
        <v>254</v>
      </c>
      <c r="B92" s="30" t="s">
        <v>251</v>
      </c>
      <c r="C92" s="30" t="s">
        <v>350</v>
      </c>
      <c r="D92" s="31">
        <v>59152.21</v>
      </c>
      <c r="E92" s="31">
        <v>22988</v>
      </c>
      <c r="F92" s="31">
        <v>36164.21</v>
      </c>
    </row>
    <row r="93" spans="1:6" ht="12.75">
      <c r="A93" s="29" t="s">
        <v>268</v>
      </c>
      <c r="B93" s="30" t="s">
        <v>251</v>
      </c>
      <c r="C93" s="30" t="s">
        <v>351</v>
      </c>
      <c r="D93" s="31">
        <v>374005.79</v>
      </c>
      <c r="E93" s="31">
        <v>364005.79</v>
      </c>
      <c r="F93" s="31">
        <v>10000</v>
      </c>
    </row>
    <row r="94" spans="1:6" ht="24">
      <c r="A94" s="29" t="s">
        <v>310</v>
      </c>
      <c r="B94" s="30" t="s">
        <v>251</v>
      </c>
      <c r="C94" s="30" t="s">
        <v>352</v>
      </c>
      <c r="D94" s="31">
        <v>30000</v>
      </c>
      <c r="E94" s="31">
        <v>0</v>
      </c>
      <c r="F94" s="31">
        <v>30000</v>
      </c>
    </row>
    <row r="95" spans="1:6" ht="24">
      <c r="A95" s="29" t="s">
        <v>310</v>
      </c>
      <c r="B95" s="30" t="s">
        <v>251</v>
      </c>
      <c r="C95" s="30" t="s">
        <v>353</v>
      </c>
      <c r="D95" s="31">
        <v>19003530</v>
      </c>
      <c r="E95" s="31">
        <v>17068196.67</v>
      </c>
      <c r="F95" s="31">
        <v>1935333.33</v>
      </c>
    </row>
    <row r="96" spans="1:6" ht="12.75">
      <c r="A96" s="29" t="s">
        <v>354</v>
      </c>
      <c r="B96" s="30" t="s">
        <v>251</v>
      </c>
      <c r="C96" s="30" t="s">
        <v>355</v>
      </c>
      <c r="D96" s="31">
        <v>1946972</v>
      </c>
      <c r="E96" s="31">
        <v>1946971.33</v>
      </c>
      <c r="F96" s="31">
        <v>0.67</v>
      </c>
    </row>
    <row r="97" spans="1:6" ht="12.75">
      <c r="A97" s="29" t="s">
        <v>252</v>
      </c>
      <c r="B97" s="30" t="s">
        <v>251</v>
      </c>
      <c r="C97" s="30" t="s">
        <v>356</v>
      </c>
      <c r="D97" s="31">
        <v>200000</v>
      </c>
      <c r="E97" s="31">
        <v>195906</v>
      </c>
      <c r="F97" s="31">
        <v>4094</v>
      </c>
    </row>
    <row r="98" spans="1:6" ht="12.75">
      <c r="A98" s="29" t="s">
        <v>264</v>
      </c>
      <c r="B98" s="30" t="s">
        <v>251</v>
      </c>
      <c r="C98" s="30" t="s">
        <v>357</v>
      </c>
      <c r="D98" s="31">
        <v>285944.83</v>
      </c>
      <c r="E98" s="31">
        <v>17407.37</v>
      </c>
      <c r="F98" s="31">
        <v>268537.46</v>
      </c>
    </row>
    <row r="99" spans="1:6" ht="12.75">
      <c r="A99" s="29" t="s">
        <v>252</v>
      </c>
      <c r="B99" s="30" t="s">
        <v>251</v>
      </c>
      <c r="C99" s="30" t="s">
        <v>358</v>
      </c>
      <c r="D99" s="31">
        <v>1436105.54</v>
      </c>
      <c r="E99" s="31">
        <v>807562.41</v>
      </c>
      <c r="F99" s="31">
        <v>628543.13</v>
      </c>
    </row>
    <row r="100" spans="1:6" ht="12.75">
      <c r="A100" s="29" t="s">
        <v>254</v>
      </c>
      <c r="B100" s="30" t="s">
        <v>251</v>
      </c>
      <c r="C100" s="30" t="s">
        <v>359</v>
      </c>
      <c r="D100" s="31">
        <v>63903.63</v>
      </c>
      <c r="E100" s="31">
        <v>56703.63</v>
      </c>
      <c r="F100" s="31">
        <v>7200</v>
      </c>
    </row>
    <row r="101" spans="1:6" ht="12.75">
      <c r="A101" s="29" t="s">
        <v>268</v>
      </c>
      <c r="B101" s="30" t="s">
        <v>251</v>
      </c>
      <c r="C101" s="30" t="s">
        <v>360</v>
      </c>
      <c r="D101" s="31">
        <v>35000</v>
      </c>
      <c r="E101" s="31">
        <v>28490</v>
      </c>
      <c r="F101" s="31">
        <v>6510</v>
      </c>
    </row>
    <row r="102" spans="1:6" ht="24">
      <c r="A102" s="29" t="s">
        <v>310</v>
      </c>
      <c r="B102" s="30" t="s">
        <v>251</v>
      </c>
      <c r="C102" s="30" t="s">
        <v>361</v>
      </c>
      <c r="D102" s="31">
        <v>250000</v>
      </c>
      <c r="E102" s="31">
        <v>0</v>
      </c>
      <c r="F102" s="31">
        <v>250000</v>
      </c>
    </row>
    <row r="103" spans="1:6" ht="24">
      <c r="A103" s="29" t="s">
        <v>362</v>
      </c>
      <c r="B103" s="30" t="s">
        <v>251</v>
      </c>
      <c r="C103" s="30" t="s">
        <v>363</v>
      </c>
      <c r="D103" s="31">
        <v>200000</v>
      </c>
      <c r="E103" s="31">
        <v>200000</v>
      </c>
      <c r="F103" s="31">
        <v>0</v>
      </c>
    </row>
    <row r="104" spans="1:6" ht="12.75">
      <c r="A104" s="29" t="s">
        <v>252</v>
      </c>
      <c r="B104" s="30" t="s">
        <v>251</v>
      </c>
      <c r="C104" s="30" t="s">
        <v>364</v>
      </c>
      <c r="D104" s="31">
        <v>165800</v>
      </c>
      <c r="E104" s="31">
        <v>40000</v>
      </c>
      <c r="F104" s="31">
        <v>125800</v>
      </c>
    </row>
    <row r="105" spans="1:6" ht="12.75">
      <c r="A105" s="29" t="s">
        <v>277</v>
      </c>
      <c r="B105" s="30" t="s">
        <v>251</v>
      </c>
      <c r="C105" s="30" t="s">
        <v>365</v>
      </c>
      <c r="D105" s="31">
        <v>30000</v>
      </c>
      <c r="E105" s="31">
        <v>0</v>
      </c>
      <c r="F105" s="31">
        <v>30000</v>
      </c>
    </row>
    <row r="106" spans="1:6" ht="12.75">
      <c r="A106" s="29" t="s">
        <v>254</v>
      </c>
      <c r="B106" s="30" t="s">
        <v>251</v>
      </c>
      <c r="C106" s="30" t="s">
        <v>366</v>
      </c>
      <c r="D106" s="31">
        <v>60000</v>
      </c>
      <c r="E106" s="31">
        <v>0</v>
      </c>
      <c r="F106" s="31">
        <v>60000</v>
      </c>
    </row>
    <row r="107" spans="1:6" ht="12.75">
      <c r="A107" s="29" t="s">
        <v>268</v>
      </c>
      <c r="B107" s="30" t="s">
        <v>251</v>
      </c>
      <c r="C107" s="30" t="s">
        <v>367</v>
      </c>
      <c r="D107" s="31">
        <v>59200</v>
      </c>
      <c r="E107" s="31">
        <v>59200</v>
      </c>
      <c r="F107" s="31">
        <v>0</v>
      </c>
    </row>
    <row r="108" spans="1:6" ht="24">
      <c r="A108" s="29" t="s">
        <v>362</v>
      </c>
      <c r="B108" s="30" t="s">
        <v>251</v>
      </c>
      <c r="C108" s="30" t="s">
        <v>368</v>
      </c>
      <c r="D108" s="31">
        <v>195000</v>
      </c>
      <c r="E108" s="31">
        <v>195000</v>
      </c>
      <c r="F108" s="31">
        <v>0</v>
      </c>
    </row>
    <row r="109" spans="1:6" ht="24">
      <c r="A109" s="29" t="s">
        <v>310</v>
      </c>
      <c r="B109" s="30" t="s">
        <v>251</v>
      </c>
      <c r="C109" s="30" t="s">
        <v>369</v>
      </c>
      <c r="D109" s="31">
        <v>18768816.12</v>
      </c>
      <c r="E109" s="31">
        <v>18768816.12</v>
      </c>
      <c r="F109" s="31">
        <v>0</v>
      </c>
    </row>
    <row r="110" spans="1:6" ht="24">
      <c r="A110" s="29" t="s">
        <v>310</v>
      </c>
      <c r="B110" s="30" t="s">
        <v>251</v>
      </c>
      <c r="C110" s="30" t="s">
        <v>370</v>
      </c>
      <c r="D110" s="31">
        <v>2056400</v>
      </c>
      <c r="E110" s="31">
        <v>0</v>
      </c>
      <c r="F110" s="31">
        <v>2056400</v>
      </c>
    </row>
    <row r="111" spans="1:6" ht="12.75">
      <c r="A111" s="29" t="s">
        <v>264</v>
      </c>
      <c r="B111" s="30" t="s">
        <v>251</v>
      </c>
      <c r="C111" s="30" t="s">
        <v>371</v>
      </c>
      <c r="D111" s="31">
        <v>1252320</v>
      </c>
      <c r="E111" s="31">
        <v>259252.51</v>
      </c>
      <c r="F111" s="31">
        <v>993067.49</v>
      </c>
    </row>
    <row r="112" spans="1:6" ht="12.75">
      <c r="A112" s="29" t="s">
        <v>252</v>
      </c>
      <c r="B112" s="30" t="s">
        <v>251</v>
      </c>
      <c r="C112" s="30" t="s">
        <v>372</v>
      </c>
      <c r="D112" s="31">
        <v>175000</v>
      </c>
      <c r="E112" s="31">
        <v>20500</v>
      </c>
      <c r="F112" s="31">
        <v>154500</v>
      </c>
    </row>
    <row r="113" spans="1:6" ht="24">
      <c r="A113" s="29" t="s">
        <v>310</v>
      </c>
      <c r="B113" s="30" t="s">
        <v>251</v>
      </c>
      <c r="C113" s="30" t="s">
        <v>373</v>
      </c>
      <c r="D113" s="31">
        <v>638302</v>
      </c>
      <c r="E113" s="31">
        <v>3000</v>
      </c>
      <c r="F113" s="31">
        <v>635302</v>
      </c>
    </row>
    <row r="114" spans="1:6" ht="12.75">
      <c r="A114" s="29" t="s">
        <v>264</v>
      </c>
      <c r="B114" s="30" t="s">
        <v>251</v>
      </c>
      <c r="C114" s="30" t="s">
        <v>374</v>
      </c>
      <c r="D114" s="31">
        <v>9934598.28</v>
      </c>
      <c r="E114" s="31">
        <v>6406795.12</v>
      </c>
      <c r="F114" s="31">
        <v>3527803.16</v>
      </c>
    </row>
    <row r="115" spans="1:6" ht="12.75">
      <c r="A115" s="29" t="s">
        <v>252</v>
      </c>
      <c r="B115" s="30" t="s">
        <v>251</v>
      </c>
      <c r="C115" s="30" t="s">
        <v>375</v>
      </c>
      <c r="D115" s="31">
        <v>677940.17</v>
      </c>
      <c r="E115" s="31">
        <v>376155.99</v>
      </c>
      <c r="F115" s="31">
        <v>301784.18</v>
      </c>
    </row>
    <row r="116" spans="1:6" ht="12.75">
      <c r="A116" s="29" t="s">
        <v>254</v>
      </c>
      <c r="B116" s="30" t="s">
        <v>251</v>
      </c>
      <c r="C116" s="30" t="s">
        <v>376</v>
      </c>
      <c r="D116" s="31">
        <v>4800</v>
      </c>
      <c r="E116" s="31">
        <v>4800</v>
      </c>
      <c r="F116" s="31">
        <v>0</v>
      </c>
    </row>
    <row r="117" spans="1:6" ht="24">
      <c r="A117" s="29" t="s">
        <v>310</v>
      </c>
      <c r="B117" s="30" t="s">
        <v>251</v>
      </c>
      <c r="C117" s="30" t="s">
        <v>377</v>
      </c>
      <c r="D117" s="31">
        <v>26325853.66</v>
      </c>
      <c r="E117" s="31">
        <v>16390655.89</v>
      </c>
      <c r="F117" s="31">
        <v>9935197.77</v>
      </c>
    </row>
    <row r="118" spans="1:6" ht="24">
      <c r="A118" s="29" t="s">
        <v>310</v>
      </c>
      <c r="B118" s="30" t="s">
        <v>251</v>
      </c>
      <c r="C118" s="30" t="s">
        <v>378</v>
      </c>
      <c r="D118" s="31">
        <v>2805000</v>
      </c>
      <c r="E118" s="31">
        <v>0</v>
      </c>
      <c r="F118" s="31">
        <v>2805000</v>
      </c>
    </row>
    <row r="119" spans="1:6" ht="24">
      <c r="A119" s="29" t="s">
        <v>310</v>
      </c>
      <c r="B119" s="30" t="s">
        <v>251</v>
      </c>
      <c r="C119" s="30" t="s">
        <v>379</v>
      </c>
      <c r="D119" s="31">
        <v>175000</v>
      </c>
      <c r="E119" s="31">
        <v>0</v>
      </c>
      <c r="F119" s="31">
        <v>175000</v>
      </c>
    </row>
    <row r="120" spans="1:6" ht="12.75">
      <c r="A120" s="29" t="s">
        <v>264</v>
      </c>
      <c r="B120" s="30" t="s">
        <v>251</v>
      </c>
      <c r="C120" s="30" t="s">
        <v>380</v>
      </c>
      <c r="D120" s="31">
        <v>120000</v>
      </c>
      <c r="E120" s="31">
        <v>0</v>
      </c>
      <c r="F120" s="31">
        <v>120000</v>
      </c>
    </row>
    <row r="121" spans="1:6" ht="12.75">
      <c r="A121" s="29" t="s">
        <v>252</v>
      </c>
      <c r="B121" s="30" t="s">
        <v>251</v>
      </c>
      <c r="C121" s="30" t="s">
        <v>381</v>
      </c>
      <c r="D121" s="31">
        <v>624348.86</v>
      </c>
      <c r="E121" s="31">
        <v>242781.3</v>
      </c>
      <c r="F121" s="31">
        <v>381567.56</v>
      </c>
    </row>
    <row r="122" spans="1:6" ht="24">
      <c r="A122" s="29" t="s">
        <v>310</v>
      </c>
      <c r="B122" s="30" t="s">
        <v>251</v>
      </c>
      <c r="C122" s="30" t="s">
        <v>382</v>
      </c>
      <c r="D122" s="31">
        <v>781000</v>
      </c>
      <c r="E122" s="31">
        <v>0</v>
      </c>
      <c r="F122" s="31">
        <v>781000</v>
      </c>
    </row>
    <row r="123" spans="1:6" ht="24">
      <c r="A123" s="29" t="s">
        <v>362</v>
      </c>
      <c r="B123" s="30" t="s">
        <v>251</v>
      </c>
      <c r="C123" s="30" t="s">
        <v>383</v>
      </c>
      <c r="D123" s="31">
        <v>281500</v>
      </c>
      <c r="E123" s="31">
        <v>281500</v>
      </c>
      <c r="F123" s="31">
        <v>0</v>
      </c>
    </row>
    <row r="124" spans="1:6" ht="12.75">
      <c r="A124" s="29" t="s">
        <v>252</v>
      </c>
      <c r="B124" s="30" t="s">
        <v>251</v>
      </c>
      <c r="C124" s="30" t="s">
        <v>384</v>
      </c>
      <c r="D124" s="31">
        <v>3060</v>
      </c>
      <c r="E124" s="31">
        <v>3060</v>
      </c>
      <c r="F124" s="31">
        <v>0</v>
      </c>
    </row>
    <row r="125" spans="1:6" ht="24">
      <c r="A125" s="29" t="s">
        <v>362</v>
      </c>
      <c r="B125" s="30" t="s">
        <v>251</v>
      </c>
      <c r="C125" s="30" t="s">
        <v>385</v>
      </c>
      <c r="D125" s="31">
        <v>388000</v>
      </c>
      <c r="E125" s="31">
        <v>388000</v>
      </c>
      <c r="F125" s="31">
        <v>0</v>
      </c>
    </row>
    <row r="126" spans="1:6" ht="12.75">
      <c r="A126" s="29" t="s">
        <v>252</v>
      </c>
      <c r="B126" s="30" t="s">
        <v>251</v>
      </c>
      <c r="C126" s="30" t="s">
        <v>386</v>
      </c>
      <c r="D126" s="31">
        <v>1443560</v>
      </c>
      <c r="E126" s="31">
        <v>0</v>
      </c>
      <c r="F126" s="31">
        <v>1443560</v>
      </c>
    </row>
    <row r="127" spans="1:6" ht="12.75">
      <c r="A127" s="29" t="s">
        <v>252</v>
      </c>
      <c r="B127" s="30" t="s">
        <v>251</v>
      </c>
      <c r="C127" s="30" t="s">
        <v>387</v>
      </c>
      <c r="D127" s="31">
        <v>1041940</v>
      </c>
      <c r="E127" s="31">
        <v>0</v>
      </c>
      <c r="F127" s="31">
        <v>1041940</v>
      </c>
    </row>
    <row r="128" spans="1:6" ht="12.75">
      <c r="A128" s="29" t="s">
        <v>252</v>
      </c>
      <c r="B128" s="30" t="s">
        <v>251</v>
      </c>
      <c r="C128" s="30" t="s">
        <v>388</v>
      </c>
      <c r="D128" s="31">
        <v>99500</v>
      </c>
      <c r="E128" s="31">
        <v>0</v>
      </c>
      <c r="F128" s="31">
        <v>99500</v>
      </c>
    </row>
    <row r="129" spans="1:6" ht="12.75">
      <c r="A129" s="29" t="s">
        <v>252</v>
      </c>
      <c r="B129" s="30" t="s">
        <v>251</v>
      </c>
      <c r="C129" s="30" t="s">
        <v>389</v>
      </c>
      <c r="D129" s="31">
        <v>900000</v>
      </c>
      <c r="E129" s="31">
        <v>0</v>
      </c>
      <c r="F129" s="31">
        <v>900000</v>
      </c>
    </row>
    <row r="130" spans="1:6" ht="12.75">
      <c r="A130" s="29" t="s">
        <v>256</v>
      </c>
      <c r="B130" s="30" t="s">
        <v>251</v>
      </c>
      <c r="C130" s="30" t="s">
        <v>390</v>
      </c>
      <c r="D130" s="31">
        <v>1637493</v>
      </c>
      <c r="E130" s="31">
        <v>975182.37</v>
      </c>
      <c r="F130" s="31">
        <v>662310.63</v>
      </c>
    </row>
    <row r="131" spans="1:6" ht="12.75">
      <c r="A131" s="29" t="s">
        <v>258</v>
      </c>
      <c r="B131" s="30" t="s">
        <v>251</v>
      </c>
      <c r="C131" s="30" t="s">
        <v>391</v>
      </c>
      <c r="D131" s="31">
        <v>494523</v>
      </c>
      <c r="E131" s="31">
        <v>271251.07</v>
      </c>
      <c r="F131" s="31">
        <v>223271.93</v>
      </c>
    </row>
    <row r="132" spans="1:6" ht="12.75">
      <c r="A132" s="29" t="s">
        <v>260</v>
      </c>
      <c r="B132" s="30" t="s">
        <v>251</v>
      </c>
      <c r="C132" s="30" t="s">
        <v>392</v>
      </c>
      <c r="D132" s="31">
        <v>4800</v>
      </c>
      <c r="E132" s="31">
        <v>0</v>
      </c>
      <c r="F132" s="31">
        <v>4800</v>
      </c>
    </row>
    <row r="133" spans="1:6" ht="12.75">
      <c r="A133" s="29" t="s">
        <v>262</v>
      </c>
      <c r="B133" s="30" t="s">
        <v>251</v>
      </c>
      <c r="C133" s="30" t="s">
        <v>393</v>
      </c>
      <c r="D133" s="31">
        <v>40752</v>
      </c>
      <c r="E133" s="31">
        <v>24152.87</v>
      </c>
      <c r="F133" s="31">
        <v>16599.13</v>
      </c>
    </row>
    <row r="134" spans="1:6" ht="12.75">
      <c r="A134" s="29" t="s">
        <v>264</v>
      </c>
      <c r="B134" s="30" t="s">
        <v>251</v>
      </c>
      <c r="C134" s="30" t="s">
        <v>394</v>
      </c>
      <c r="D134" s="31">
        <v>8200</v>
      </c>
      <c r="E134" s="31">
        <v>8200</v>
      </c>
      <c r="F134" s="31">
        <v>0</v>
      </c>
    </row>
    <row r="135" spans="1:6" ht="12.75">
      <c r="A135" s="29" t="s">
        <v>252</v>
      </c>
      <c r="B135" s="30" t="s">
        <v>251</v>
      </c>
      <c r="C135" s="30" t="s">
        <v>395</v>
      </c>
      <c r="D135" s="31">
        <v>111540</v>
      </c>
      <c r="E135" s="31">
        <v>77262.05</v>
      </c>
      <c r="F135" s="31">
        <v>34277.95</v>
      </c>
    </row>
    <row r="136" spans="1:6" ht="12.75">
      <c r="A136" s="29" t="s">
        <v>254</v>
      </c>
      <c r="B136" s="30" t="s">
        <v>251</v>
      </c>
      <c r="C136" s="30" t="s">
        <v>396</v>
      </c>
      <c r="D136" s="31">
        <v>14600</v>
      </c>
      <c r="E136" s="31">
        <v>0</v>
      </c>
      <c r="F136" s="31">
        <v>14600</v>
      </c>
    </row>
    <row r="137" spans="1:6" ht="12.75">
      <c r="A137" s="29" t="s">
        <v>268</v>
      </c>
      <c r="B137" s="30" t="s">
        <v>251</v>
      </c>
      <c r="C137" s="30" t="s">
        <v>397</v>
      </c>
      <c r="D137" s="31">
        <v>8300</v>
      </c>
      <c r="E137" s="31">
        <v>8300</v>
      </c>
      <c r="F137" s="31">
        <v>0</v>
      </c>
    </row>
    <row r="138" spans="1:6" ht="12.75">
      <c r="A138" s="29" t="s">
        <v>273</v>
      </c>
      <c r="B138" s="30" t="s">
        <v>251</v>
      </c>
      <c r="C138" s="30" t="s">
        <v>398</v>
      </c>
      <c r="D138" s="31">
        <v>161617</v>
      </c>
      <c r="E138" s="31">
        <v>50357.74</v>
      </c>
      <c r="F138" s="31">
        <v>111259.26</v>
      </c>
    </row>
    <row r="139" spans="1:6" ht="12.75">
      <c r="A139" s="29" t="s">
        <v>252</v>
      </c>
      <c r="B139" s="30" t="s">
        <v>251</v>
      </c>
      <c r="C139" s="30" t="s">
        <v>399</v>
      </c>
      <c r="D139" s="31">
        <v>24000</v>
      </c>
      <c r="E139" s="31">
        <v>0</v>
      </c>
      <c r="F139" s="31">
        <v>24000</v>
      </c>
    </row>
    <row r="140" spans="1:6" ht="12.75">
      <c r="A140" s="29" t="s">
        <v>268</v>
      </c>
      <c r="B140" s="30" t="s">
        <v>251</v>
      </c>
      <c r="C140" s="30" t="s">
        <v>400</v>
      </c>
      <c r="D140" s="31">
        <v>8000</v>
      </c>
      <c r="E140" s="31">
        <v>8000</v>
      </c>
      <c r="F140" s="31">
        <v>0</v>
      </c>
    </row>
    <row r="141" spans="1:6" ht="12.75">
      <c r="A141" s="29" t="s">
        <v>268</v>
      </c>
      <c r="B141" s="30" t="s">
        <v>251</v>
      </c>
      <c r="C141" s="30" t="s">
        <v>401</v>
      </c>
      <c r="D141" s="31">
        <v>900</v>
      </c>
      <c r="E141" s="31">
        <v>900</v>
      </c>
      <c r="F141" s="31">
        <v>0</v>
      </c>
    </row>
    <row r="142" spans="1:6" ht="12.75">
      <c r="A142" s="29" t="s">
        <v>252</v>
      </c>
      <c r="B142" s="30" t="s">
        <v>251</v>
      </c>
      <c r="C142" s="30" t="s">
        <v>402</v>
      </c>
      <c r="D142" s="31">
        <v>150000</v>
      </c>
      <c r="E142" s="31">
        <v>148765.5</v>
      </c>
      <c r="F142" s="31">
        <v>1234.5</v>
      </c>
    </row>
    <row r="143" spans="1:6" ht="12.75">
      <c r="A143" s="29" t="s">
        <v>354</v>
      </c>
      <c r="B143" s="30" t="s">
        <v>251</v>
      </c>
      <c r="C143" s="30" t="s">
        <v>403</v>
      </c>
      <c r="D143" s="31">
        <v>1700701</v>
      </c>
      <c r="E143" s="31">
        <v>1700700.71</v>
      </c>
      <c r="F143" s="31">
        <v>0.29</v>
      </c>
    </row>
    <row r="144" spans="1:6" ht="12.75">
      <c r="A144" s="29" t="s">
        <v>264</v>
      </c>
      <c r="B144" s="30" t="s">
        <v>251</v>
      </c>
      <c r="C144" s="30" t="s">
        <v>404</v>
      </c>
      <c r="D144" s="31">
        <v>600000</v>
      </c>
      <c r="E144" s="31">
        <v>464953</v>
      </c>
      <c r="F144" s="31">
        <v>135047</v>
      </c>
    </row>
    <row r="145" spans="1:6" ht="12.75">
      <c r="A145" s="29" t="s">
        <v>252</v>
      </c>
      <c r="B145" s="30" t="s">
        <v>251</v>
      </c>
      <c r="C145" s="30" t="s">
        <v>405</v>
      </c>
      <c r="D145" s="31">
        <v>300000</v>
      </c>
      <c r="E145" s="31">
        <v>248379.28</v>
      </c>
      <c r="F145" s="31">
        <v>51620.72</v>
      </c>
    </row>
    <row r="146" spans="1:6" ht="24">
      <c r="A146" s="29" t="s">
        <v>310</v>
      </c>
      <c r="B146" s="30" t="s">
        <v>251</v>
      </c>
      <c r="C146" s="30" t="s">
        <v>406</v>
      </c>
      <c r="D146" s="31">
        <v>2720630</v>
      </c>
      <c r="E146" s="31">
        <v>1913905.31</v>
      </c>
      <c r="F146" s="31">
        <v>806724.69</v>
      </c>
    </row>
    <row r="147" spans="1:6" ht="24">
      <c r="A147" s="29" t="s">
        <v>310</v>
      </c>
      <c r="B147" s="30" t="s">
        <v>251</v>
      </c>
      <c r="C147" s="30" t="s">
        <v>407</v>
      </c>
      <c r="D147" s="31">
        <v>127000</v>
      </c>
      <c r="E147" s="31">
        <v>126422.71</v>
      </c>
      <c r="F147" s="31">
        <v>577.29</v>
      </c>
    </row>
    <row r="148" spans="1:6" ht="12.75">
      <c r="A148" s="29" t="s">
        <v>354</v>
      </c>
      <c r="B148" s="30" t="s">
        <v>251</v>
      </c>
      <c r="C148" s="30" t="s">
        <v>408</v>
      </c>
      <c r="D148" s="31">
        <v>530000</v>
      </c>
      <c r="E148" s="31">
        <v>530000</v>
      </c>
      <c r="F148" s="31">
        <v>0</v>
      </c>
    </row>
    <row r="149" spans="1:6" ht="12.75">
      <c r="A149" s="29" t="s">
        <v>354</v>
      </c>
      <c r="B149" s="30" t="s">
        <v>251</v>
      </c>
      <c r="C149" s="30" t="s">
        <v>409</v>
      </c>
      <c r="D149" s="31">
        <v>653000</v>
      </c>
      <c r="E149" s="31">
        <v>0</v>
      </c>
      <c r="F149" s="31">
        <v>653000</v>
      </c>
    </row>
    <row r="150" spans="1:6" ht="12.75">
      <c r="A150" s="29" t="s">
        <v>354</v>
      </c>
      <c r="B150" s="30" t="s">
        <v>251</v>
      </c>
      <c r="C150" s="30" t="s">
        <v>410</v>
      </c>
      <c r="D150" s="31">
        <v>1347400</v>
      </c>
      <c r="E150" s="31">
        <v>40000</v>
      </c>
      <c r="F150" s="31">
        <v>1307400</v>
      </c>
    </row>
    <row r="151" spans="1:6" ht="12.75">
      <c r="A151" s="29" t="s">
        <v>354</v>
      </c>
      <c r="B151" s="30" t="s">
        <v>251</v>
      </c>
      <c r="C151" s="30" t="s">
        <v>411</v>
      </c>
      <c r="D151" s="31">
        <v>1178000</v>
      </c>
      <c r="E151" s="31">
        <v>17811.39</v>
      </c>
      <c r="F151" s="31">
        <v>1160188.61</v>
      </c>
    </row>
    <row r="152" spans="1:6" ht="12.75">
      <c r="A152" s="29" t="s">
        <v>354</v>
      </c>
      <c r="B152" s="30" t="s">
        <v>251</v>
      </c>
      <c r="C152" s="30" t="s">
        <v>412</v>
      </c>
      <c r="D152" s="31">
        <v>605000</v>
      </c>
      <c r="E152" s="31">
        <v>604697.75</v>
      </c>
      <c r="F152" s="31">
        <v>302.25</v>
      </c>
    </row>
    <row r="153" spans="1:6" ht="24">
      <c r="A153" s="29" t="s">
        <v>310</v>
      </c>
      <c r="B153" s="30" t="s">
        <v>251</v>
      </c>
      <c r="C153" s="30" t="s">
        <v>413</v>
      </c>
      <c r="D153" s="31">
        <v>2831860</v>
      </c>
      <c r="E153" s="31">
        <v>517111.48</v>
      </c>
      <c r="F153" s="31">
        <v>2314748.52</v>
      </c>
    </row>
    <row r="154" spans="1:6" ht="12.75">
      <c r="A154" s="29" t="s">
        <v>354</v>
      </c>
      <c r="B154" s="30" t="s">
        <v>251</v>
      </c>
      <c r="C154" s="30" t="s">
        <v>414</v>
      </c>
      <c r="D154" s="31">
        <v>1471830</v>
      </c>
      <c r="E154" s="31">
        <v>0</v>
      </c>
      <c r="F154" s="31">
        <v>1471830</v>
      </c>
    </row>
    <row r="155" spans="1:6" ht="12.75">
      <c r="A155" s="29" t="s">
        <v>354</v>
      </c>
      <c r="B155" s="30" t="s">
        <v>251</v>
      </c>
      <c r="C155" s="30" t="s">
        <v>415</v>
      </c>
      <c r="D155" s="31">
        <v>345000</v>
      </c>
      <c r="E155" s="31">
        <v>321746.19</v>
      </c>
      <c r="F155" s="31">
        <v>23253.81</v>
      </c>
    </row>
    <row r="156" spans="1:6" ht="12.75">
      <c r="A156" s="29" t="s">
        <v>273</v>
      </c>
      <c r="B156" s="30" t="s">
        <v>251</v>
      </c>
      <c r="C156" s="30" t="s">
        <v>416</v>
      </c>
      <c r="D156" s="31">
        <v>3667142</v>
      </c>
      <c r="E156" s="31">
        <v>1719308.67</v>
      </c>
      <c r="F156" s="31">
        <v>1947833.33</v>
      </c>
    </row>
    <row r="157" spans="1:6" ht="12.75">
      <c r="A157" s="29" t="s">
        <v>264</v>
      </c>
      <c r="B157" s="30" t="s">
        <v>251</v>
      </c>
      <c r="C157" s="30" t="s">
        <v>417</v>
      </c>
      <c r="D157" s="31">
        <v>1362970</v>
      </c>
      <c r="E157" s="31">
        <v>639178.93</v>
      </c>
      <c r="F157" s="31">
        <v>723791.07</v>
      </c>
    </row>
    <row r="158" spans="1:6" ht="12.75">
      <c r="A158" s="29" t="s">
        <v>252</v>
      </c>
      <c r="B158" s="30" t="s">
        <v>251</v>
      </c>
      <c r="C158" s="30" t="s">
        <v>418</v>
      </c>
      <c r="D158" s="31">
        <v>360640</v>
      </c>
      <c r="E158" s="31">
        <v>169133</v>
      </c>
      <c r="F158" s="31">
        <v>191507</v>
      </c>
    </row>
    <row r="159" spans="1:6" ht="12.75">
      <c r="A159" s="29" t="s">
        <v>254</v>
      </c>
      <c r="B159" s="30" t="s">
        <v>251</v>
      </c>
      <c r="C159" s="30" t="s">
        <v>419</v>
      </c>
      <c r="D159" s="31">
        <v>690</v>
      </c>
      <c r="E159" s="31">
        <v>690</v>
      </c>
      <c r="F159" s="31">
        <v>0</v>
      </c>
    </row>
    <row r="160" spans="1:6" ht="12.75">
      <c r="A160" s="29" t="s">
        <v>268</v>
      </c>
      <c r="B160" s="30" t="s">
        <v>251</v>
      </c>
      <c r="C160" s="30" t="s">
        <v>420</v>
      </c>
      <c r="D160" s="31">
        <v>279810</v>
      </c>
      <c r="E160" s="31">
        <v>262835.6</v>
      </c>
      <c r="F160" s="31">
        <v>16974.4</v>
      </c>
    </row>
    <row r="161" spans="1:6" ht="24">
      <c r="A161" s="29" t="s">
        <v>310</v>
      </c>
      <c r="B161" s="30" t="s">
        <v>251</v>
      </c>
      <c r="C161" s="30" t="s">
        <v>421</v>
      </c>
      <c r="D161" s="31">
        <v>13341134</v>
      </c>
      <c r="E161" s="31">
        <v>6986380.54</v>
      </c>
      <c r="F161" s="31">
        <v>6354753.46</v>
      </c>
    </row>
    <row r="162" spans="1:6" ht="12.75">
      <c r="A162" s="29" t="s">
        <v>252</v>
      </c>
      <c r="B162" s="30" t="s">
        <v>251</v>
      </c>
      <c r="C162" s="30" t="s">
        <v>422</v>
      </c>
      <c r="D162" s="31">
        <v>237011</v>
      </c>
      <c r="E162" s="31">
        <v>194012.7</v>
      </c>
      <c r="F162" s="31">
        <v>42998.3</v>
      </c>
    </row>
    <row r="163" spans="1:6" ht="12.75">
      <c r="A163" s="29" t="s">
        <v>268</v>
      </c>
      <c r="B163" s="30" t="s">
        <v>251</v>
      </c>
      <c r="C163" s="30" t="s">
        <v>423</v>
      </c>
      <c r="D163" s="31">
        <v>40000</v>
      </c>
      <c r="E163" s="31">
        <v>27950</v>
      </c>
      <c r="F163" s="31">
        <v>12050</v>
      </c>
    </row>
    <row r="164" spans="1:6" ht="12.75">
      <c r="A164" s="29" t="s">
        <v>264</v>
      </c>
      <c r="B164" s="30" t="s">
        <v>251</v>
      </c>
      <c r="C164" s="30" t="s">
        <v>424</v>
      </c>
      <c r="D164" s="31">
        <v>200000</v>
      </c>
      <c r="E164" s="31">
        <v>149000</v>
      </c>
      <c r="F164" s="31">
        <v>51000</v>
      </c>
    </row>
    <row r="165" spans="1:6" ht="12.75">
      <c r="A165" s="29" t="s">
        <v>252</v>
      </c>
      <c r="B165" s="30" t="s">
        <v>251</v>
      </c>
      <c r="C165" s="30" t="s">
        <v>425</v>
      </c>
      <c r="D165" s="31">
        <v>491770</v>
      </c>
      <c r="E165" s="31">
        <v>417180.2</v>
      </c>
      <c r="F165" s="31">
        <v>74589.8</v>
      </c>
    </row>
    <row r="166" spans="1:6" ht="24">
      <c r="A166" s="29" t="s">
        <v>310</v>
      </c>
      <c r="B166" s="30" t="s">
        <v>251</v>
      </c>
      <c r="C166" s="30" t="s">
        <v>426</v>
      </c>
      <c r="D166" s="31">
        <v>2464000</v>
      </c>
      <c r="E166" s="31">
        <v>990000</v>
      </c>
      <c r="F166" s="31">
        <v>1474000</v>
      </c>
    </row>
    <row r="167" spans="1:6" ht="24">
      <c r="A167" s="29" t="s">
        <v>310</v>
      </c>
      <c r="B167" s="30" t="s">
        <v>251</v>
      </c>
      <c r="C167" s="30" t="s">
        <v>427</v>
      </c>
      <c r="D167" s="31">
        <v>400000</v>
      </c>
      <c r="E167" s="31">
        <v>95000</v>
      </c>
      <c r="F167" s="31">
        <v>305000</v>
      </c>
    </row>
    <row r="168" spans="1:6" ht="24">
      <c r="A168" s="29" t="s">
        <v>310</v>
      </c>
      <c r="B168" s="30" t="s">
        <v>251</v>
      </c>
      <c r="C168" s="30" t="s">
        <v>428</v>
      </c>
      <c r="D168" s="31">
        <v>360000</v>
      </c>
      <c r="E168" s="31">
        <v>360000</v>
      </c>
      <c r="F168" s="31">
        <v>0</v>
      </c>
    </row>
    <row r="169" spans="1:6" ht="24">
      <c r="A169" s="29" t="s">
        <v>310</v>
      </c>
      <c r="B169" s="30" t="s">
        <v>251</v>
      </c>
      <c r="C169" s="30" t="s">
        <v>429</v>
      </c>
      <c r="D169" s="31">
        <v>200000</v>
      </c>
      <c r="E169" s="31">
        <v>0</v>
      </c>
      <c r="F169" s="31">
        <v>200000</v>
      </c>
    </row>
    <row r="170" spans="1:6" ht="12.75">
      <c r="A170" s="29" t="s">
        <v>264</v>
      </c>
      <c r="B170" s="30" t="s">
        <v>251</v>
      </c>
      <c r="C170" s="30" t="s">
        <v>430</v>
      </c>
      <c r="D170" s="31">
        <v>59000</v>
      </c>
      <c r="E170" s="31">
        <v>37330.23</v>
      </c>
      <c r="F170" s="31">
        <v>21669.77</v>
      </c>
    </row>
    <row r="171" spans="1:6" ht="12.75">
      <c r="A171" s="29" t="s">
        <v>252</v>
      </c>
      <c r="B171" s="30" t="s">
        <v>251</v>
      </c>
      <c r="C171" s="30" t="s">
        <v>431</v>
      </c>
      <c r="D171" s="31">
        <v>6565042.63</v>
      </c>
      <c r="E171" s="31">
        <v>1805961.34</v>
      </c>
      <c r="F171" s="31">
        <v>4759081.29</v>
      </c>
    </row>
    <row r="172" spans="1:6" ht="12.75">
      <c r="A172" s="29" t="s">
        <v>254</v>
      </c>
      <c r="B172" s="30" t="s">
        <v>251</v>
      </c>
      <c r="C172" s="30" t="s">
        <v>432</v>
      </c>
      <c r="D172" s="31">
        <v>162000</v>
      </c>
      <c r="E172" s="31">
        <v>162000</v>
      </c>
      <c r="F172" s="31">
        <v>0</v>
      </c>
    </row>
    <row r="173" spans="1:6" ht="12.75">
      <c r="A173" s="29" t="s">
        <v>268</v>
      </c>
      <c r="B173" s="30" t="s">
        <v>251</v>
      </c>
      <c r="C173" s="30" t="s">
        <v>433</v>
      </c>
      <c r="D173" s="31">
        <v>131464.87</v>
      </c>
      <c r="E173" s="31">
        <v>88516.8</v>
      </c>
      <c r="F173" s="31">
        <v>42948.07</v>
      </c>
    </row>
    <row r="174" spans="1:6" ht="24">
      <c r="A174" s="29" t="s">
        <v>310</v>
      </c>
      <c r="B174" s="30" t="s">
        <v>251</v>
      </c>
      <c r="C174" s="30" t="s">
        <v>434</v>
      </c>
      <c r="D174" s="31">
        <v>12515200</v>
      </c>
      <c r="E174" s="31">
        <v>7312000</v>
      </c>
      <c r="F174" s="31">
        <v>5203200</v>
      </c>
    </row>
    <row r="175" spans="1:6" ht="12.75">
      <c r="A175" s="29" t="s">
        <v>277</v>
      </c>
      <c r="B175" s="30" t="s">
        <v>251</v>
      </c>
      <c r="C175" s="30" t="s">
        <v>435</v>
      </c>
      <c r="D175" s="31">
        <v>50000</v>
      </c>
      <c r="E175" s="31">
        <v>0</v>
      </c>
      <c r="F175" s="31">
        <v>50000</v>
      </c>
    </row>
    <row r="176" spans="1:6" ht="24">
      <c r="A176" s="29" t="s">
        <v>310</v>
      </c>
      <c r="B176" s="30" t="s">
        <v>251</v>
      </c>
      <c r="C176" s="30" t="s">
        <v>436</v>
      </c>
      <c r="D176" s="31">
        <v>83746</v>
      </c>
      <c r="E176" s="31">
        <v>83746</v>
      </c>
      <c r="F176" s="31">
        <v>0</v>
      </c>
    </row>
    <row r="177" spans="1:6" ht="12.75">
      <c r="A177" s="29" t="s">
        <v>264</v>
      </c>
      <c r="B177" s="30" t="s">
        <v>251</v>
      </c>
      <c r="C177" s="30" t="s">
        <v>437</v>
      </c>
      <c r="D177" s="31">
        <v>1401435</v>
      </c>
      <c r="E177" s="31">
        <v>1290080.04</v>
      </c>
      <c r="F177" s="31">
        <v>111354.96</v>
      </c>
    </row>
    <row r="178" spans="1:6" ht="12.75">
      <c r="A178" s="29" t="s">
        <v>254</v>
      </c>
      <c r="B178" s="30" t="s">
        <v>251</v>
      </c>
      <c r="C178" s="30" t="s">
        <v>438</v>
      </c>
      <c r="D178" s="31">
        <v>82432</v>
      </c>
      <c r="E178" s="31">
        <v>82432</v>
      </c>
      <c r="F178" s="31">
        <v>0</v>
      </c>
    </row>
    <row r="179" spans="1:6" ht="24">
      <c r="A179" s="29" t="s">
        <v>310</v>
      </c>
      <c r="B179" s="30" t="s">
        <v>251</v>
      </c>
      <c r="C179" s="30" t="s">
        <v>439</v>
      </c>
      <c r="D179" s="31">
        <v>312000</v>
      </c>
      <c r="E179" s="31">
        <v>201000</v>
      </c>
      <c r="F179" s="31">
        <v>111000</v>
      </c>
    </row>
    <row r="180" spans="1:6" ht="12.75">
      <c r="A180" s="29" t="s">
        <v>252</v>
      </c>
      <c r="B180" s="30" t="s">
        <v>251</v>
      </c>
      <c r="C180" s="30" t="s">
        <v>440</v>
      </c>
      <c r="D180" s="31">
        <v>100000</v>
      </c>
      <c r="E180" s="31">
        <v>0</v>
      </c>
      <c r="F180" s="31">
        <v>100000</v>
      </c>
    </row>
    <row r="181" spans="1:6" ht="12.75">
      <c r="A181" s="29" t="s">
        <v>256</v>
      </c>
      <c r="B181" s="30" t="s">
        <v>251</v>
      </c>
      <c r="C181" s="30" t="s">
        <v>441</v>
      </c>
      <c r="D181" s="31">
        <v>1397354</v>
      </c>
      <c r="E181" s="31">
        <v>902249.71</v>
      </c>
      <c r="F181" s="31">
        <v>495104.29</v>
      </c>
    </row>
    <row r="182" spans="1:6" ht="12.75">
      <c r="A182" s="29" t="s">
        <v>258</v>
      </c>
      <c r="B182" s="30" t="s">
        <v>251</v>
      </c>
      <c r="C182" s="30" t="s">
        <v>442</v>
      </c>
      <c r="D182" s="31">
        <v>464885</v>
      </c>
      <c r="E182" s="31">
        <v>272498.47</v>
      </c>
      <c r="F182" s="31">
        <v>192386.53</v>
      </c>
    </row>
    <row r="183" spans="1:6" ht="12.75">
      <c r="A183" s="29" t="s">
        <v>264</v>
      </c>
      <c r="B183" s="30" t="s">
        <v>251</v>
      </c>
      <c r="C183" s="30" t="s">
        <v>443</v>
      </c>
      <c r="D183" s="31">
        <v>15120</v>
      </c>
      <c r="E183" s="31">
        <v>3750</v>
      </c>
      <c r="F183" s="31">
        <v>11370</v>
      </c>
    </row>
    <row r="184" spans="1:6" ht="12.75">
      <c r="A184" s="29" t="s">
        <v>252</v>
      </c>
      <c r="B184" s="30" t="s">
        <v>251</v>
      </c>
      <c r="C184" s="30" t="s">
        <v>444</v>
      </c>
      <c r="D184" s="31">
        <v>120100</v>
      </c>
      <c r="E184" s="31">
        <v>0</v>
      </c>
      <c r="F184" s="31">
        <v>120100</v>
      </c>
    </row>
    <row r="185" spans="1:6" ht="12.75">
      <c r="A185" s="29" t="s">
        <v>254</v>
      </c>
      <c r="B185" s="30" t="s">
        <v>251</v>
      </c>
      <c r="C185" s="30" t="s">
        <v>445</v>
      </c>
      <c r="D185" s="31">
        <v>4000</v>
      </c>
      <c r="E185" s="31">
        <v>4000</v>
      </c>
      <c r="F185" s="31">
        <v>0</v>
      </c>
    </row>
    <row r="186" spans="1:6" ht="12.75">
      <c r="A186" s="29" t="s">
        <v>268</v>
      </c>
      <c r="B186" s="30" t="s">
        <v>251</v>
      </c>
      <c r="C186" s="30" t="s">
        <v>446</v>
      </c>
      <c r="D186" s="31">
        <v>1900</v>
      </c>
      <c r="E186" s="31">
        <v>1900</v>
      </c>
      <c r="F186" s="31">
        <v>0</v>
      </c>
    </row>
    <row r="187" spans="1:6" ht="12.75">
      <c r="A187" s="29" t="s">
        <v>262</v>
      </c>
      <c r="B187" s="30" t="s">
        <v>251</v>
      </c>
      <c r="C187" s="30" t="s">
        <v>447</v>
      </c>
      <c r="D187" s="31">
        <v>12600</v>
      </c>
      <c r="E187" s="31">
        <v>0</v>
      </c>
      <c r="F187" s="31">
        <v>12600</v>
      </c>
    </row>
    <row r="188" spans="1:6" ht="12.75">
      <c r="A188" s="29" t="s">
        <v>252</v>
      </c>
      <c r="B188" s="30" t="s">
        <v>251</v>
      </c>
      <c r="C188" s="30" t="s">
        <v>448</v>
      </c>
      <c r="D188" s="31">
        <v>158400</v>
      </c>
      <c r="E188" s="31">
        <v>55000</v>
      </c>
      <c r="F188" s="31">
        <v>103400</v>
      </c>
    </row>
    <row r="189" spans="1:6" ht="12.75">
      <c r="A189" s="29" t="s">
        <v>268</v>
      </c>
      <c r="B189" s="30" t="s">
        <v>251</v>
      </c>
      <c r="C189" s="30" t="s">
        <v>449</v>
      </c>
      <c r="D189" s="31">
        <v>33600</v>
      </c>
      <c r="E189" s="31">
        <v>0</v>
      </c>
      <c r="F189" s="31">
        <v>33600</v>
      </c>
    </row>
    <row r="190" spans="1:6" ht="24">
      <c r="A190" s="29" t="s">
        <v>310</v>
      </c>
      <c r="B190" s="30" t="s">
        <v>251</v>
      </c>
      <c r="C190" s="30" t="s">
        <v>450</v>
      </c>
      <c r="D190" s="31">
        <v>111600</v>
      </c>
      <c r="E190" s="31">
        <v>111600</v>
      </c>
      <c r="F190" s="31">
        <v>0</v>
      </c>
    </row>
    <row r="191" spans="1:6" ht="24">
      <c r="A191" s="29" t="s">
        <v>310</v>
      </c>
      <c r="B191" s="30" t="s">
        <v>251</v>
      </c>
      <c r="C191" s="30" t="s">
        <v>451</v>
      </c>
      <c r="D191" s="31">
        <v>20298</v>
      </c>
      <c r="E191" s="31">
        <v>0</v>
      </c>
      <c r="F191" s="31">
        <v>20298</v>
      </c>
    </row>
    <row r="192" spans="1:6" ht="24">
      <c r="A192" s="29" t="s">
        <v>310</v>
      </c>
      <c r="B192" s="30" t="s">
        <v>251</v>
      </c>
      <c r="C192" s="30" t="s">
        <v>452</v>
      </c>
      <c r="D192" s="31">
        <v>868500</v>
      </c>
      <c r="E192" s="31">
        <v>657500</v>
      </c>
      <c r="F192" s="31">
        <v>211000</v>
      </c>
    </row>
    <row r="193" spans="1:6" ht="24">
      <c r="A193" s="29" t="s">
        <v>310</v>
      </c>
      <c r="B193" s="30" t="s">
        <v>251</v>
      </c>
      <c r="C193" s="30" t="s">
        <v>453</v>
      </c>
      <c r="D193" s="31">
        <v>343300</v>
      </c>
      <c r="E193" s="31">
        <v>0</v>
      </c>
      <c r="F193" s="31">
        <v>343300</v>
      </c>
    </row>
    <row r="194" spans="1:6" ht="12.75">
      <c r="A194" s="29" t="s">
        <v>354</v>
      </c>
      <c r="B194" s="30" t="s">
        <v>251</v>
      </c>
      <c r="C194" s="30" t="s">
        <v>454</v>
      </c>
      <c r="D194" s="31">
        <v>2331134</v>
      </c>
      <c r="E194" s="31">
        <v>300000</v>
      </c>
      <c r="F194" s="31">
        <v>2031134</v>
      </c>
    </row>
    <row r="195" spans="1:6" ht="12.75">
      <c r="A195" s="29" t="s">
        <v>354</v>
      </c>
      <c r="B195" s="30" t="s">
        <v>251</v>
      </c>
      <c r="C195" s="30" t="s">
        <v>455</v>
      </c>
      <c r="D195" s="31">
        <v>777371</v>
      </c>
      <c r="E195" s="31">
        <v>0</v>
      </c>
      <c r="F195" s="31">
        <v>777371</v>
      </c>
    </row>
    <row r="196" spans="1:6" ht="12.75">
      <c r="A196" s="29" t="s">
        <v>354</v>
      </c>
      <c r="B196" s="30" t="s">
        <v>251</v>
      </c>
      <c r="C196" s="30" t="s">
        <v>456</v>
      </c>
      <c r="D196" s="31">
        <v>500000</v>
      </c>
      <c r="E196" s="31">
        <v>91000</v>
      </c>
      <c r="F196" s="31">
        <v>409000</v>
      </c>
    </row>
    <row r="197" spans="1:6" ht="24">
      <c r="A197" s="29" t="s">
        <v>310</v>
      </c>
      <c r="B197" s="30" t="s">
        <v>251</v>
      </c>
      <c r="C197" s="30" t="s">
        <v>457</v>
      </c>
      <c r="D197" s="31">
        <v>3141686</v>
      </c>
      <c r="E197" s="31">
        <v>3141685.98</v>
      </c>
      <c r="F197" s="31">
        <v>0.02</v>
      </c>
    </row>
    <row r="198" spans="1:6" ht="12.75">
      <c r="A198" s="29" t="s">
        <v>252</v>
      </c>
      <c r="B198" s="30" t="s">
        <v>251</v>
      </c>
      <c r="C198" s="30" t="s">
        <v>458</v>
      </c>
      <c r="D198" s="31">
        <v>58400</v>
      </c>
      <c r="E198" s="31">
        <v>0</v>
      </c>
      <c r="F198" s="31">
        <v>58400</v>
      </c>
    </row>
    <row r="199" spans="1:6" ht="12.75">
      <c r="A199" s="29" t="s">
        <v>254</v>
      </c>
      <c r="B199" s="30" t="s">
        <v>251</v>
      </c>
      <c r="C199" s="30" t="s">
        <v>459</v>
      </c>
      <c r="D199" s="31">
        <v>73700</v>
      </c>
      <c r="E199" s="31">
        <v>0</v>
      </c>
      <c r="F199" s="31">
        <v>73700</v>
      </c>
    </row>
    <row r="200" spans="1:6" ht="12.75">
      <c r="A200" s="29" t="s">
        <v>252</v>
      </c>
      <c r="B200" s="30" t="s">
        <v>251</v>
      </c>
      <c r="C200" s="30" t="s">
        <v>460</v>
      </c>
      <c r="D200" s="31">
        <v>174000</v>
      </c>
      <c r="E200" s="31">
        <v>127338.69</v>
      </c>
      <c r="F200" s="31">
        <v>46661.31</v>
      </c>
    </row>
    <row r="201" spans="1:6" ht="12.75">
      <c r="A201" s="29" t="s">
        <v>277</v>
      </c>
      <c r="B201" s="30" t="s">
        <v>251</v>
      </c>
      <c r="C201" s="30" t="s">
        <v>461</v>
      </c>
      <c r="D201" s="31">
        <v>305947.1</v>
      </c>
      <c r="E201" s="31">
        <v>240554</v>
      </c>
      <c r="F201" s="31">
        <v>65393.1</v>
      </c>
    </row>
    <row r="202" spans="1:6" ht="12.75">
      <c r="A202" s="29" t="s">
        <v>254</v>
      </c>
      <c r="B202" s="30" t="s">
        <v>251</v>
      </c>
      <c r="C202" s="30" t="s">
        <v>462</v>
      </c>
      <c r="D202" s="31">
        <v>50000</v>
      </c>
      <c r="E202" s="31">
        <v>0</v>
      </c>
      <c r="F202" s="31">
        <v>50000</v>
      </c>
    </row>
    <row r="203" spans="1:6" ht="12.75">
      <c r="A203" s="29" t="s">
        <v>268</v>
      </c>
      <c r="B203" s="30" t="s">
        <v>251</v>
      </c>
      <c r="C203" s="30" t="s">
        <v>463</v>
      </c>
      <c r="D203" s="31">
        <v>29196.9</v>
      </c>
      <c r="E203" s="31">
        <v>26572.9</v>
      </c>
      <c r="F203" s="31">
        <v>2624</v>
      </c>
    </row>
    <row r="204" spans="1:6" ht="24">
      <c r="A204" s="29" t="s">
        <v>310</v>
      </c>
      <c r="B204" s="30" t="s">
        <v>251</v>
      </c>
      <c r="C204" s="30" t="s">
        <v>464</v>
      </c>
      <c r="D204" s="31">
        <v>125856</v>
      </c>
      <c r="E204" s="31">
        <v>37726</v>
      </c>
      <c r="F204" s="31">
        <v>88130</v>
      </c>
    </row>
    <row r="205" spans="1:6" ht="24">
      <c r="A205" s="29" t="s">
        <v>310</v>
      </c>
      <c r="B205" s="30" t="s">
        <v>251</v>
      </c>
      <c r="C205" s="30" t="s">
        <v>465</v>
      </c>
      <c r="D205" s="31">
        <v>600000</v>
      </c>
      <c r="E205" s="31">
        <v>512000</v>
      </c>
      <c r="F205" s="31">
        <v>88000</v>
      </c>
    </row>
    <row r="206" spans="1:6" ht="12.75">
      <c r="A206" s="29" t="s">
        <v>271</v>
      </c>
      <c r="B206" s="30" t="s">
        <v>251</v>
      </c>
      <c r="C206" s="30" t="s">
        <v>466</v>
      </c>
      <c r="D206" s="31">
        <v>52000</v>
      </c>
      <c r="E206" s="31">
        <v>4400</v>
      </c>
      <c r="F206" s="31">
        <v>47600</v>
      </c>
    </row>
    <row r="207" spans="1:6" ht="12.75">
      <c r="A207" s="29" t="s">
        <v>264</v>
      </c>
      <c r="B207" s="30" t="s">
        <v>251</v>
      </c>
      <c r="C207" s="30" t="s">
        <v>467</v>
      </c>
      <c r="D207" s="31">
        <v>7020</v>
      </c>
      <c r="E207" s="31">
        <v>7020</v>
      </c>
      <c r="F207" s="31">
        <v>0</v>
      </c>
    </row>
    <row r="208" spans="1:6" ht="12.75">
      <c r="A208" s="29" t="s">
        <v>252</v>
      </c>
      <c r="B208" s="30" t="s">
        <v>251</v>
      </c>
      <c r="C208" s="30" t="s">
        <v>468</v>
      </c>
      <c r="D208" s="31">
        <v>45500</v>
      </c>
      <c r="E208" s="31">
        <v>10000</v>
      </c>
      <c r="F208" s="31">
        <v>35500</v>
      </c>
    </row>
    <row r="209" spans="1:6" ht="12.75">
      <c r="A209" s="29" t="s">
        <v>277</v>
      </c>
      <c r="B209" s="30" t="s">
        <v>251</v>
      </c>
      <c r="C209" s="30" t="s">
        <v>469</v>
      </c>
      <c r="D209" s="31">
        <v>88680</v>
      </c>
      <c r="E209" s="31">
        <v>77727</v>
      </c>
      <c r="F209" s="31">
        <v>10953</v>
      </c>
    </row>
    <row r="210" spans="1:6" ht="12.75">
      <c r="A210" s="29" t="s">
        <v>254</v>
      </c>
      <c r="B210" s="30" t="s">
        <v>251</v>
      </c>
      <c r="C210" s="30" t="s">
        <v>470</v>
      </c>
      <c r="D210" s="31">
        <v>166700</v>
      </c>
      <c r="E210" s="31">
        <v>29500</v>
      </c>
      <c r="F210" s="31">
        <v>137200</v>
      </c>
    </row>
    <row r="211" spans="1:6" ht="12.75">
      <c r="A211" s="29" t="s">
        <v>268</v>
      </c>
      <c r="B211" s="30" t="s">
        <v>251</v>
      </c>
      <c r="C211" s="30" t="s">
        <v>471</v>
      </c>
      <c r="D211" s="31">
        <v>115000</v>
      </c>
      <c r="E211" s="31">
        <v>91000</v>
      </c>
      <c r="F211" s="31">
        <v>24000</v>
      </c>
    </row>
    <row r="212" spans="1:6" ht="24">
      <c r="A212" s="29" t="s">
        <v>310</v>
      </c>
      <c r="B212" s="30" t="s">
        <v>251</v>
      </c>
      <c r="C212" s="30" t="s">
        <v>472</v>
      </c>
      <c r="D212" s="31">
        <v>120000</v>
      </c>
      <c r="E212" s="31">
        <v>120000</v>
      </c>
      <c r="F212" s="31">
        <v>0</v>
      </c>
    </row>
    <row r="213" spans="1:6" ht="24">
      <c r="A213" s="29" t="s">
        <v>310</v>
      </c>
      <c r="B213" s="30" t="s">
        <v>251</v>
      </c>
      <c r="C213" s="30" t="s">
        <v>473</v>
      </c>
      <c r="D213" s="31">
        <v>5267300</v>
      </c>
      <c r="E213" s="31">
        <v>3140000</v>
      </c>
      <c r="F213" s="31">
        <v>2127300</v>
      </c>
    </row>
    <row r="214" spans="1:6" ht="24">
      <c r="A214" s="29" t="s">
        <v>310</v>
      </c>
      <c r="B214" s="30" t="s">
        <v>251</v>
      </c>
      <c r="C214" s="30" t="s">
        <v>474</v>
      </c>
      <c r="D214" s="31">
        <v>62000</v>
      </c>
      <c r="E214" s="31">
        <v>32000</v>
      </c>
      <c r="F214" s="31">
        <v>30000</v>
      </c>
    </row>
    <row r="215" spans="1:6" ht="12.75">
      <c r="A215" s="29" t="s">
        <v>271</v>
      </c>
      <c r="B215" s="30" t="s">
        <v>251</v>
      </c>
      <c r="C215" s="30" t="s">
        <v>475</v>
      </c>
      <c r="D215" s="31">
        <v>20000</v>
      </c>
      <c r="E215" s="31">
        <v>14499</v>
      </c>
      <c r="F215" s="31">
        <v>5501</v>
      </c>
    </row>
    <row r="216" spans="1:6" ht="12.75">
      <c r="A216" s="29" t="s">
        <v>252</v>
      </c>
      <c r="B216" s="30" t="s">
        <v>251</v>
      </c>
      <c r="C216" s="30" t="s">
        <v>476</v>
      </c>
      <c r="D216" s="31">
        <v>30000</v>
      </c>
      <c r="E216" s="31">
        <v>30000</v>
      </c>
      <c r="F216" s="31">
        <v>0</v>
      </c>
    </row>
    <row r="217" spans="1:6" ht="12.75">
      <c r="A217" s="29" t="s">
        <v>277</v>
      </c>
      <c r="B217" s="30" t="s">
        <v>251</v>
      </c>
      <c r="C217" s="30" t="s">
        <v>477</v>
      </c>
      <c r="D217" s="31">
        <v>130000</v>
      </c>
      <c r="E217" s="31">
        <v>30000</v>
      </c>
      <c r="F217" s="31">
        <v>100000</v>
      </c>
    </row>
    <row r="218" spans="1:6" ht="24">
      <c r="A218" s="29" t="s">
        <v>478</v>
      </c>
      <c r="B218" s="30" t="s">
        <v>251</v>
      </c>
      <c r="C218" s="30" t="s">
        <v>479</v>
      </c>
      <c r="D218" s="31">
        <v>6137972.61</v>
      </c>
      <c r="E218" s="31">
        <v>3897503.36</v>
      </c>
      <c r="F218" s="31">
        <v>2240469.25</v>
      </c>
    </row>
    <row r="219" spans="1:6" ht="12.75">
      <c r="A219" s="29" t="s">
        <v>480</v>
      </c>
      <c r="B219" s="30" t="s">
        <v>251</v>
      </c>
      <c r="C219" s="30" t="s">
        <v>481</v>
      </c>
      <c r="D219" s="31">
        <v>906900</v>
      </c>
      <c r="E219" s="31">
        <v>906900</v>
      </c>
      <c r="F219" s="31">
        <v>0</v>
      </c>
    </row>
    <row r="220" spans="1:6" ht="12.75">
      <c r="A220" s="29" t="s">
        <v>480</v>
      </c>
      <c r="B220" s="30" t="s">
        <v>251</v>
      </c>
      <c r="C220" s="30" t="s">
        <v>482</v>
      </c>
      <c r="D220" s="31">
        <v>453100</v>
      </c>
      <c r="E220" s="31">
        <v>453100</v>
      </c>
      <c r="F220" s="31">
        <v>0</v>
      </c>
    </row>
    <row r="221" spans="1:6" ht="24">
      <c r="A221" s="29" t="s">
        <v>310</v>
      </c>
      <c r="B221" s="30" t="s">
        <v>251</v>
      </c>
      <c r="C221" s="30" t="s">
        <v>483</v>
      </c>
      <c r="D221" s="31">
        <v>62735000</v>
      </c>
      <c r="E221" s="31">
        <v>31766342.09</v>
      </c>
      <c r="F221" s="31">
        <v>30968657.91</v>
      </c>
    </row>
    <row r="222" spans="1:6" ht="24">
      <c r="A222" s="29" t="s">
        <v>310</v>
      </c>
      <c r="B222" s="30" t="s">
        <v>251</v>
      </c>
      <c r="C222" s="30" t="s">
        <v>484</v>
      </c>
      <c r="D222" s="31">
        <v>133771000</v>
      </c>
      <c r="E222" s="31">
        <v>81759269.69</v>
      </c>
      <c r="F222" s="31">
        <v>52011730.31</v>
      </c>
    </row>
    <row r="223" spans="1:6" ht="24">
      <c r="A223" s="29" t="s">
        <v>310</v>
      </c>
      <c r="B223" s="30" t="s">
        <v>251</v>
      </c>
      <c r="C223" s="30" t="s">
        <v>485</v>
      </c>
      <c r="D223" s="31">
        <v>40664000</v>
      </c>
      <c r="E223" s="31">
        <v>23380525</v>
      </c>
      <c r="F223" s="31">
        <v>17283475</v>
      </c>
    </row>
    <row r="224" spans="1:6" ht="12.75">
      <c r="A224" s="29" t="s">
        <v>480</v>
      </c>
      <c r="B224" s="30" t="s">
        <v>251</v>
      </c>
      <c r="C224" s="30" t="s">
        <v>486</v>
      </c>
      <c r="D224" s="31">
        <v>1060952</v>
      </c>
      <c r="E224" s="31">
        <v>518028.8</v>
      </c>
      <c r="F224" s="31">
        <v>542923.2</v>
      </c>
    </row>
    <row r="225" spans="1:6" ht="12.75">
      <c r="A225" s="29" t="s">
        <v>252</v>
      </c>
      <c r="B225" s="30" t="s">
        <v>251</v>
      </c>
      <c r="C225" s="30" t="s">
        <v>487</v>
      </c>
      <c r="D225" s="31">
        <v>500000</v>
      </c>
      <c r="E225" s="31">
        <v>0</v>
      </c>
      <c r="F225" s="31">
        <v>500000</v>
      </c>
    </row>
    <row r="226" spans="1:6" ht="24">
      <c r="A226" s="29" t="s">
        <v>362</v>
      </c>
      <c r="B226" s="30" t="s">
        <v>251</v>
      </c>
      <c r="C226" s="30" t="s">
        <v>488</v>
      </c>
      <c r="D226" s="31">
        <v>8382000</v>
      </c>
      <c r="E226" s="31">
        <v>0</v>
      </c>
      <c r="F226" s="31">
        <v>8382000</v>
      </c>
    </row>
    <row r="227" spans="1:6" ht="12.75">
      <c r="A227" s="29" t="s">
        <v>271</v>
      </c>
      <c r="B227" s="30" t="s">
        <v>251</v>
      </c>
      <c r="C227" s="30" t="s">
        <v>489</v>
      </c>
      <c r="D227" s="31">
        <v>74250</v>
      </c>
      <c r="E227" s="31">
        <v>45750</v>
      </c>
      <c r="F227" s="31">
        <v>28500</v>
      </c>
    </row>
    <row r="228" spans="1:6" ht="12.75">
      <c r="A228" s="29" t="s">
        <v>271</v>
      </c>
      <c r="B228" s="30" t="s">
        <v>251</v>
      </c>
      <c r="C228" s="30" t="s">
        <v>490</v>
      </c>
      <c r="D228" s="31">
        <v>962000</v>
      </c>
      <c r="E228" s="31">
        <v>418785.43</v>
      </c>
      <c r="F228" s="31">
        <v>543214.57</v>
      </c>
    </row>
    <row r="229" spans="1:6" ht="12.75">
      <c r="A229" s="29" t="s">
        <v>480</v>
      </c>
      <c r="B229" s="30" t="s">
        <v>251</v>
      </c>
      <c r="C229" s="30" t="s">
        <v>491</v>
      </c>
      <c r="D229" s="31">
        <v>272000</v>
      </c>
      <c r="E229" s="31">
        <v>180000</v>
      </c>
      <c r="F229" s="31">
        <v>92000</v>
      </c>
    </row>
    <row r="230" spans="1:6" ht="12.75">
      <c r="A230" s="29" t="s">
        <v>480</v>
      </c>
      <c r="B230" s="30" t="s">
        <v>251</v>
      </c>
      <c r="C230" s="30" t="s">
        <v>492</v>
      </c>
      <c r="D230" s="31">
        <v>27300</v>
      </c>
      <c r="E230" s="31">
        <v>6050</v>
      </c>
      <c r="F230" s="31">
        <v>21250</v>
      </c>
    </row>
    <row r="231" spans="1:6" ht="12.75">
      <c r="A231" s="29" t="s">
        <v>480</v>
      </c>
      <c r="B231" s="30" t="s">
        <v>251</v>
      </c>
      <c r="C231" s="30" t="s">
        <v>493</v>
      </c>
      <c r="D231" s="31">
        <v>2310000</v>
      </c>
      <c r="E231" s="31">
        <v>-602935.2</v>
      </c>
      <c r="F231" s="31">
        <v>2912935.2</v>
      </c>
    </row>
    <row r="232" spans="1:6" ht="12.75">
      <c r="A232" s="29" t="s">
        <v>480</v>
      </c>
      <c r="B232" s="30" t="s">
        <v>251</v>
      </c>
      <c r="C232" s="30" t="s">
        <v>494</v>
      </c>
      <c r="D232" s="31">
        <v>1370000</v>
      </c>
      <c r="E232" s="31">
        <v>1370000</v>
      </c>
      <c r="F232" s="31">
        <v>0</v>
      </c>
    </row>
    <row r="233" spans="1:6" ht="24">
      <c r="A233" s="29" t="s">
        <v>362</v>
      </c>
      <c r="B233" s="30" t="s">
        <v>251</v>
      </c>
      <c r="C233" s="30" t="s">
        <v>495</v>
      </c>
      <c r="D233" s="31">
        <v>443000</v>
      </c>
      <c r="E233" s="31">
        <v>331420</v>
      </c>
      <c r="F233" s="31">
        <v>111580</v>
      </c>
    </row>
    <row r="234" spans="1:6" ht="12.75">
      <c r="A234" s="29" t="s">
        <v>271</v>
      </c>
      <c r="B234" s="30" t="s">
        <v>251</v>
      </c>
      <c r="C234" s="30" t="s">
        <v>496</v>
      </c>
      <c r="D234" s="31">
        <v>523000</v>
      </c>
      <c r="E234" s="31">
        <v>508804.27</v>
      </c>
      <c r="F234" s="31">
        <v>14195.73</v>
      </c>
    </row>
    <row r="235" spans="1:6" ht="12.75">
      <c r="A235" s="29" t="s">
        <v>287</v>
      </c>
      <c r="B235" s="30" t="s">
        <v>251</v>
      </c>
      <c r="C235" s="30" t="s">
        <v>497</v>
      </c>
      <c r="D235" s="31">
        <v>10000</v>
      </c>
      <c r="E235" s="31">
        <v>4500</v>
      </c>
      <c r="F235" s="31">
        <v>5500</v>
      </c>
    </row>
    <row r="236" spans="1:6" ht="12.75">
      <c r="A236" s="29" t="s">
        <v>252</v>
      </c>
      <c r="B236" s="30" t="s">
        <v>251</v>
      </c>
      <c r="C236" s="30" t="s">
        <v>498</v>
      </c>
      <c r="D236" s="31">
        <v>518823.43</v>
      </c>
      <c r="E236" s="31">
        <v>470628.43</v>
      </c>
      <c r="F236" s="31">
        <v>48195</v>
      </c>
    </row>
    <row r="237" spans="1:6" ht="12.75">
      <c r="A237" s="29" t="s">
        <v>277</v>
      </c>
      <c r="B237" s="30" t="s">
        <v>251</v>
      </c>
      <c r="C237" s="30" t="s">
        <v>499</v>
      </c>
      <c r="D237" s="31">
        <v>330112.16</v>
      </c>
      <c r="E237" s="31">
        <v>319679.49</v>
      </c>
      <c r="F237" s="31">
        <v>10432.67</v>
      </c>
    </row>
    <row r="238" spans="1:6" ht="12.75">
      <c r="A238" s="29" t="s">
        <v>254</v>
      </c>
      <c r="B238" s="30" t="s">
        <v>251</v>
      </c>
      <c r="C238" s="30" t="s">
        <v>500</v>
      </c>
      <c r="D238" s="31">
        <v>7000</v>
      </c>
      <c r="E238" s="31">
        <v>0</v>
      </c>
      <c r="F238" s="31">
        <v>7000</v>
      </c>
    </row>
    <row r="239" spans="1:6" ht="12.75">
      <c r="A239" s="29" t="s">
        <v>268</v>
      </c>
      <c r="B239" s="30" t="s">
        <v>251</v>
      </c>
      <c r="C239" s="30" t="s">
        <v>501</v>
      </c>
      <c r="D239" s="31">
        <v>25000</v>
      </c>
      <c r="E239" s="31">
        <v>10575</v>
      </c>
      <c r="F239" s="31">
        <v>14425</v>
      </c>
    </row>
    <row r="240" spans="1:6" ht="24">
      <c r="A240" s="29" t="s">
        <v>310</v>
      </c>
      <c r="B240" s="30" t="s">
        <v>251</v>
      </c>
      <c r="C240" s="30" t="s">
        <v>502</v>
      </c>
      <c r="D240" s="31">
        <v>10056000</v>
      </c>
      <c r="E240" s="31">
        <v>7174000</v>
      </c>
      <c r="F240" s="31">
        <v>2882000</v>
      </c>
    </row>
    <row r="241" spans="1:6" ht="24">
      <c r="A241" s="29" t="s">
        <v>310</v>
      </c>
      <c r="B241" s="30" t="s">
        <v>251</v>
      </c>
      <c r="C241" s="30" t="s">
        <v>503</v>
      </c>
      <c r="D241" s="31">
        <v>1000000</v>
      </c>
      <c r="E241" s="31">
        <v>260000</v>
      </c>
      <c r="F241" s="31">
        <v>740000</v>
      </c>
    </row>
    <row r="242" spans="1:6" ht="12.75">
      <c r="A242" s="29" t="s">
        <v>277</v>
      </c>
      <c r="B242" s="30" t="s">
        <v>251</v>
      </c>
      <c r="C242" s="30" t="s">
        <v>504</v>
      </c>
      <c r="D242" s="31">
        <v>2877.42</v>
      </c>
      <c r="E242" s="31">
        <v>2877.42</v>
      </c>
      <c r="F242" s="31">
        <v>0</v>
      </c>
    </row>
    <row r="243" spans="1:6" ht="12.75">
      <c r="A243" s="29" t="s">
        <v>354</v>
      </c>
      <c r="B243" s="30" t="s">
        <v>251</v>
      </c>
      <c r="C243" s="30" t="s">
        <v>505</v>
      </c>
      <c r="D243" s="31">
        <v>150000</v>
      </c>
      <c r="E243" s="31">
        <v>146480</v>
      </c>
      <c r="F243" s="31">
        <v>3520</v>
      </c>
    </row>
    <row r="244" spans="1:6" ht="12.75">
      <c r="A244" s="29" t="s">
        <v>354</v>
      </c>
      <c r="B244" s="30" t="s">
        <v>251</v>
      </c>
      <c r="C244" s="30" t="s">
        <v>506</v>
      </c>
      <c r="D244" s="31">
        <v>4700000</v>
      </c>
      <c r="E244" s="31">
        <v>117793.5</v>
      </c>
      <c r="F244" s="31">
        <v>4582206.5</v>
      </c>
    </row>
    <row r="245" spans="1:6" ht="12.75">
      <c r="A245" s="29" t="s">
        <v>354</v>
      </c>
      <c r="B245" s="30" t="s">
        <v>251</v>
      </c>
      <c r="C245" s="30" t="s">
        <v>507</v>
      </c>
      <c r="D245" s="31">
        <v>1202096</v>
      </c>
      <c r="E245" s="31">
        <v>0</v>
      </c>
      <c r="F245" s="31">
        <v>1202096</v>
      </c>
    </row>
    <row r="246" spans="1:6" ht="12.75">
      <c r="A246" s="29" t="s">
        <v>256</v>
      </c>
      <c r="B246" s="30" t="s">
        <v>251</v>
      </c>
      <c r="C246" s="30" t="s">
        <v>508</v>
      </c>
      <c r="D246" s="31">
        <v>859808</v>
      </c>
      <c r="E246" s="31">
        <v>469485.36</v>
      </c>
      <c r="F246" s="31">
        <v>390322.64</v>
      </c>
    </row>
    <row r="247" spans="1:6" ht="12.75">
      <c r="A247" s="29" t="s">
        <v>258</v>
      </c>
      <c r="B247" s="30" t="s">
        <v>251</v>
      </c>
      <c r="C247" s="30" t="s">
        <v>509</v>
      </c>
      <c r="D247" s="31">
        <v>259662</v>
      </c>
      <c r="E247" s="31">
        <v>131877.83</v>
      </c>
      <c r="F247" s="31">
        <v>127784.17</v>
      </c>
    </row>
    <row r="248" spans="1:6" ht="12.75">
      <c r="A248" s="29" t="s">
        <v>262</v>
      </c>
      <c r="B248" s="30" t="s">
        <v>251</v>
      </c>
      <c r="C248" s="30" t="s">
        <v>510</v>
      </c>
      <c r="D248" s="31">
        <v>13230</v>
      </c>
      <c r="E248" s="31">
        <v>5377.7</v>
      </c>
      <c r="F248" s="31">
        <v>7852.3</v>
      </c>
    </row>
    <row r="249" spans="1:6" ht="12.75">
      <c r="A249" s="29" t="s">
        <v>264</v>
      </c>
      <c r="B249" s="30" t="s">
        <v>251</v>
      </c>
      <c r="C249" s="30" t="s">
        <v>511</v>
      </c>
      <c r="D249" s="31">
        <v>2420</v>
      </c>
      <c r="E249" s="31">
        <v>2210</v>
      </c>
      <c r="F249" s="31">
        <v>210</v>
      </c>
    </row>
    <row r="250" spans="1:6" ht="12.75">
      <c r="A250" s="29" t="s">
        <v>254</v>
      </c>
      <c r="B250" s="30" t="s">
        <v>251</v>
      </c>
      <c r="C250" s="30" t="s">
        <v>512</v>
      </c>
      <c r="D250" s="31">
        <v>275</v>
      </c>
      <c r="E250" s="31">
        <v>225</v>
      </c>
      <c r="F250" s="31">
        <v>50</v>
      </c>
    </row>
    <row r="251" spans="1:6" ht="12.75">
      <c r="A251" s="29" t="s">
        <v>268</v>
      </c>
      <c r="B251" s="30" t="s">
        <v>251</v>
      </c>
      <c r="C251" s="30" t="s">
        <v>513</v>
      </c>
      <c r="D251" s="31">
        <v>2555</v>
      </c>
      <c r="E251" s="31">
        <v>2280</v>
      </c>
      <c r="F251" s="31">
        <v>275</v>
      </c>
    </row>
    <row r="252" spans="1:6" ht="12.75">
      <c r="A252" s="29" t="s">
        <v>268</v>
      </c>
      <c r="B252" s="30" t="s">
        <v>251</v>
      </c>
      <c r="C252" s="30" t="s">
        <v>514</v>
      </c>
      <c r="D252" s="31">
        <v>5145</v>
      </c>
      <c r="E252" s="31">
        <v>3876.7</v>
      </c>
      <c r="F252" s="31">
        <v>1268.3</v>
      </c>
    </row>
    <row r="253" spans="1:6" ht="24">
      <c r="A253" s="29" t="s">
        <v>310</v>
      </c>
      <c r="B253" s="30" t="s">
        <v>251</v>
      </c>
      <c r="C253" s="30" t="s">
        <v>515</v>
      </c>
      <c r="D253" s="31">
        <v>2236780</v>
      </c>
      <c r="E253" s="31">
        <v>1387076</v>
      </c>
      <c r="F253" s="31">
        <v>849704</v>
      </c>
    </row>
    <row r="254" spans="1:6" ht="12.75">
      <c r="A254" s="29" t="s">
        <v>256</v>
      </c>
      <c r="B254" s="30" t="s">
        <v>251</v>
      </c>
      <c r="C254" s="30" t="s">
        <v>516</v>
      </c>
      <c r="D254" s="31">
        <v>3191000</v>
      </c>
      <c r="E254" s="31">
        <v>1992410.32</v>
      </c>
      <c r="F254" s="31">
        <v>1198589.68</v>
      </c>
    </row>
    <row r="255" spans="1:6" ht="12.75">
      <c r="A255" s="29" t="s">
        <v>258</v>
      </c>
      <c r="B255" s="30" t="s">
        <v>251</v>
      </c>
      <c r="C255" s="30" t="s">
        <v>517</v>
      </c>
      <c r="D255" s="31">
        <v>953000</v>
      </c>
      <c r="E255" s="31">
        <v>552915.16</v>
      </c>
      <c r="F255" s="31">
        <v>400084.84</v>
      </c>
    </row>
    <row r="256" spans="1:6" ht="12.75">
      <c r="A256" s="29" t="s">
        <v>260</v>
      </c>
      <c r="B256" s="30" t="s">
        <v>251</v>
      </c>
      <c r="C256" s="30" t="s">
        <v>518</v>
      </c>
      <c r="D256" s="31">
        <v>5000</v>
      </c>
      <c r="E256" s="31">
        <v>2000</v>
      </c>
      <c r="F256" s="31">
        <v>3000</v>
      </c>
    </row>
    <row r="257" spans="1:6" ht="12.75">
      <c r="A257" s="29" t="s">
        <v>262</v>
      </c>
      <c r="B257" s="30" t="s">
        <v>251</v>
      </c>
      <c r="C257" s="30" t="s">
        <v>519</v>
      </c>
      <c r="D257" s="31">
        <v>24000</v>
      </c>
      <c r="E257" s="31">
        <v>12680.55</v>
      </c>
      <c r="F257" s="31">
        <v>11319.45</v>
      </c>
    </row>
    <row r="258" spans="1:6" ht="12.75">
      <c r="A258" s="29" t="s">
        <v>264</v>
      </c>
      <c r="B258" s="30" t="s">
        <v>251</v>
      </c>
      <c r="C258" s="30" t="s">
        <v>520</v>
      </c>
      <c r="D258" s="31">
        <v>32800</v>
      </c>
      <c r="E258" s="31">
        <v>20730</v>
      </c>
      <c r="F258" s="31">
        <v>12070</v>
      </c>
    </row>
    <row r="259" spans="1:6" ht="12.75">
      <c r="A259" s="29" t="s">
        <v>252</v>
      </c>
      <c r="B259" s="30" t="s">
        <v>251</v>
      </c>
      <c r="C259" s="30" t="s">
        <v>521</v>
      </c>
      <c r="D259" s="31">
        <v>550000</v>
      </c>
      <c r="E259" s="31">
        <v>400333.72</v>
      </c>
      <c r="F259" s="31">
        <v>149666.28</v>
      </c>
    </row>
    <row r="260" spans="1:6" ht="12.75">
      <c r="A260" s="29" t="s">
        <v>268</v>
      </c>
      <c r="B260" s="30" t="s">
        <v>251</v>
      </c>
      <c r="C260" s="30" t="s">
        <v>522</v>
      </c>
      <c r="D260" s="31">
        <v>12500</v>
      </c>
      <c r="E260" s="31">
        <v>3450</v>
      </c>
      <c r="F260" s="31">
        <v>9050</v>
      </c>
    </row>
    <row r="261" spans="1:6" ht="12.75">
      <c r="A261" s="29" t="s">
        <v>262</v>
      </c>
      <c r="B261" s="30" t="s">
        <v>251</v>
      </c>
      <c r="C261" s="30" t="s">
        <v>523</v>
      </c>
      <c r="D261" s="31">
        <v>30400</v>
      </c>
      <c r="E261" s="31">
        <v>13000</v>
      </c>
      <c r="F261" s="31">
        <v>17400</v>
      </c>
    </row>
    <row r="262" spans="1:6" ht="12.75">
      <c r="A262" s="29" t="s">
        <v>271</v>
      </c>
      <c r="B262" s="30" t="s">
        <v>251</v>
      </c>
      <c r="C262" s="30" t="s">
        <v>524</v>
      </c>
      <c r="D262" s="31">
        <v>2000</v>
      </c>
      <c r="E262" s="31">
        <v>1750</v>
      </c>
      <c r="F262" s="31">
        <v>250</v>
      </c>
    </row>
    <row r="263" spans="1:6" ht="12.75">
      <c r="A263" s="29" t="s">
        <v>264</v>
      </c>
      <c r="B263" s="30" t="s">
        <v>251</v>
      </c>
      <c r="C263" s="30" t="s">
        <v>525</v>
      </c>
      <c r="D263" s="31">
        <v>191380</v>
      </c>
      <c r="E263" s="31">
        <v>0</v>
      </c>
      <c r="F263" s="31">
        <v>191380</v>
      </c>
    </row>
    <row r="264" spans="1:6" ht="12.75">
      <c r="A264" s="29" t="s">
        <v>252</v>
      </c>
      <c r="B264" s="30" t="s">
        <v>251</v>
      </c>
      <c r="C264" s="30" t="s">
        <v>526</v>
      </c>
      <c r="D264" s="31">
        <v>69817</v>
      </c>
      <c r="E264" s="31">
        <v>9200</v>
      </c>
      <c r="F264" s="31">
        <v>60617</v>
      </c>
    </row>
    <row r="265" spans="1:6" ht="12.75">
      <c r="A265" s="29" t="s">
        <v>254</v>
      </c>
      <c r="B265" s="30" t="s">
        <v>251</v>
      </c>
      <c r="C265" s="30" t="s">
        <v>527</v>
      </c>
      <c r="D265" s="31">
        <v>13600</v>
      </c>
      <c r="E265" s="31">
        <v>7173</v>
      </c>
      <c r="F265" s="31">
        <v>6427</v>
      </c>
    </row>
    <row r="266" spans="1:6" ht="12.75">
      <c r="A266" s="29" t="s">
        <v>268</v>
      </c>
      <c r="B266" s="30" t="s">
        <v>251</v>
      </c>
      <c r="C266" s="30" t="s">
        <v>528</v>
      </c>
      <c r="D266" s="31">
        <v>62000</v>
      </c>
      <c r="E266" s="31">
        <v>44374.82</v>
      </c>
      <c r="F266" s="31">
        <v>17625.18</v>
      </c>
    </row>
    <row r="267" spans="1:6" ht="12.75">
      <c r="A267" s="29" t="s">
        <v>277</v>
      </c>
      <c r="B267" s="30" t="s">
        <v>251</v>
      </c>
      <c r="C267" s="30" t="s">
        <v>529</v>
      </c>
      <c r="D267" s="31">
        <v>1600</v>
      </c>
      <c r="E267" s="31">
        <v>0</v>
      </c>
      <c r="F267" s="31">
        <v>1600</v>
      </c>
    </row>
    <row r="268" spans="1:6" ht="12.75">
      <c r="A268" s="29" t="s">
        <v>252</v>
      </c>
      <c r="B268" s="30" t="s">
        <v>251</v>
      </c>
      <c r="C268" s="30" t="s">
        <v>530</v>
      </c>
      <c r="D268" s="31">
        <v>2792620</v>
      </c>
      <c r="E268" s="31">
        <v>432830</v>
      </c>
      <c r="F268" s="31">
        <v>2359790</v>
      </c>
    </row>
    <row r="269" spans="1:6" ht="12.75">
      <c r="A269" s="29" t="s">
        <v>277</v>
      </c>
      <c r="B269" s="30" t="s">
        <v>251</v>
      </c>
      <c r="C269" s="30" t="s">
        <v>531</v>
      </c>
      <c r="D269" s="31">
        <v>40000</v>
      </c>
      <c r="E269" s="31">
        <v>0</v>
      </c>
      <c r="F269" s="31">
        <v>40000</v>
      </c>
    </row>
    <row r="270" spans="1:6" ht="12.75">
      <c r="A270" s="29" t="s">
        <v>252</v>
      </c>
      <c r="B270" s="30" t="s">
        <v>251</v>
      </c>
      <c r="C270" s="30" t="s">
        <v>532</v>
      </c>
      <c r="D270" s="31">
        <v>70000</v>
      </c>
      <c r="E270" s="31">
        <v>0</v>
      </c>
      <c r="F270" s="31">
        <v>70000</v>
      </c>
    </row>
    <row r="271" spans="1:6" ht="12.75">
      <c r="A271" s="29" t="s">
        <v>533</v>
      </c>
      <c r="B271" s="30" t="s">
        <v>251</v>
      </c>
      <c r="C271" s="30" t="s">
        <v>534</v>
      </c>
      <c r="D271" s="31">
        <v>260964</v>
      </c>
      <c r="E271" s="31">
        <v>249514.32</v>
      </c>
      <c r="F271" s="31">
        <v>11449.68</v>
      </c>
    </row>
    <row r="272" spans="1:6" ht="12.75">
      <c r="A272" s="29" t="s">
        <v>273</v>
      </c>
      <c r="B272" s="30" t="s">
        <v>251</v>
      </c>
      <c r="C272" s="30" t="s">
        <v>535</v>
      </c>
      <c r="D272" s="31">
        <v>53984</v>
      </c>
      <c r="E272" s="31">
        <v>40123.6</v>
      </c>
      <c r="F272" s="31">
        <v>13860.4</v>
      </c>
    </row>
    <row r="273" spans="1:6" ht="12.75">
      <c r="A273" s="29" t="s">
        <v>254</v>
      </c>
      <c r="B273" s="30" t="s">
        <v>251</v>
      </c>
      <c r="C273" s="30" t="s">
        <v>536</v>
      </c>
      <c r="D273" s="31">
        <v>13973036</v>
      </c>
      <c r="E273" s="31">
        <v>11589000</v>
      </c>
      <c r="F273" s="31">
        <v>2384036</v>
      </c>
    </row>
    <row r="274" spans="1:6" ht="12.75">
      <c r="A274" s="29" t="s">
        <v>264</v>
      </c>
      <c r="B274" s="30" t="s">
        <v>251</v>
      </c>
      <c r="C274" s="30" t="s">
        <v>537</v>
      </c>
      <c r="D274" s="31">
        <v>1400000</v>
      </c>
      <c r="E274" s="31">
        <v>154446.74</v>
      </c>
      <c r="F274" s="31">
        <v>1245553.26</v>
      </c>
    </row>
    <row r="275" spans="1:6" ht="12.75">
      <c r="A275" s="29" t="s">
        <v>254</v>
      </c>
      <c r="B275" s="30" t="s">
        <v>251</v>
      </c>
      <c r="C275" s="30" t="s">
        <v>538</v>
      </c>
      <c r="D275" s="31">
        <v>4203280</v>
      </c>
      <c r="E275" s="31">
        <v>0</v>
      </c>
      <c r="F275" s="31">
        <v>4203280</v>
      </c>
    </row>
    <row r="276" spans="1:6" ht="12.75">
      <c r="A276" s="29" t="s">
        <v>268</v>
      </c>
      <c r="B276" s="30" t="s">
        <v>251</v>
      </c>
      <c r="C276" s="30" t="s">
        <v>539</v>
      </c>
      <c r="D276" s="31">
        <v>300000</v>
      </c>
      <c r="E276" s="31">
        <v>0</v>
      </c>
      <c r="F276" s="31">
        <v>300000</v>
      </c>
    </row>
    <row r="277" spans="1:6" ht="24">
      <c r="A277" s="29" t="s">
        <v>478</v>
      </c>
      <c r="B277" s="30" t="s">
        <v>251</v>
      </c>
      <c r="C277" s="30" t="s">
        <v>540</v>
      </c>
      <c r="D277" s="31">
        <v>54883</v>
      </c>
      <c r="E277" s="31">
        <v>36136</v>
      </c>
      <c r="F277" s="31">
        <v>18747</v>
      </c>
    </row>
    <row r="278" spans="1:6" ht="12.75">
      <c r="A278" s="29" t="s">
        <v>256</v>
      </c>
      <c r="B278" s="30" t="s">
        <v>251</v>
      </c>
      <c r="C278" s="30" t="s">
        <v>541</v>
      </c>
      <c r="D278" s="31">
        <v>25230317</v>
      </c>
      <c r="E278" s="31">
        <v>15730911.05</v>
      </c>
      <c r="F278" s="31">
        <v>9499405.95</v>
      </c>
    </row>
    <row r="279" spans="1:6" ht="12.75">
      <c r="A279" s="29" t="s">
        <v>258</v>
      </c>
      <c r="B279" s="30" t="s">
        <v>251</v>
      </c>
      <c r="C279" s="30" t="s">
        <v>542</v>
      </c>
      <c r="D279" s="31">
        <v>7610400</v>
      </c>
      <c r="E279" s="31">
        <v>4416501.85</v>
      </c>
      <c r="F279" s="31">
        <v>3193898.15</v>
      </c>
    </row>
    <row r="280" spans="1:6" ht="24">
      <c r="A280" s="29" t="s">
        <v>310</v>
      </c>
      <c r="B280" s="30" t="s">
        <v>251</v>
      </c>
      <c r="C280" s="30" t="s">
        <v>543</v>
      </c>
      <c r="D280" s="31">
        <v>66249283</v>
      </c>
      <c r="E280" s="31">
        <v>43004300</v>
      </c>
      <c r="F280" s="31">
        <v>23244983</v>
      </c>
    </row>
    <row r="281" spans="1:6" ht="24">
      <c r="A281" s="29" t="s">
        <v>310</v>
      </c>
      <c r="B281" s="30" t="s">
        <v>251</v>
      </c>
      <c r="C281" s="30" t="s">
        <v>544</v>
      </c>
      <c r="D281" s="31">
        <v>21117000</v>
      </c>
      <c r="E281" s="31">
        <v>13366300</v>
      </c>
      <c r="F281" s="31">
        <v>7750700</v>
      </c>
    </row>
    <row r="282" spans="1:6" ht="12.75">
      <c r="A282" s="29" t="s">
        <v>254</v>
      </c>
      <c r="B282" s="30" t="s">
        <v>251</v>
      </c>
      <c r="C282" s="30" t="s">
        <v>545</v>
      </c>
      <c r="D282" s="31">
        <v>624600</v>
      </c>
      <c r="E282" s="31">
        <v>229431</v>
      </c>
      <c r="F282" s="31">
        <v>395169</v>
      </c>
    </row>
    <row r="283" spans="1:6" ht="12.75">
      <c r="A283" s="29" t="s">
        <v>254</v>
      </c>
      <c r="B283" s="30" t="s">
        <v>251</v>
      </c>
      <c r="C283" s="30" t="s">
        <v>546</v>
      </c>
      <c r="D283" s="31">
        <v>146400</v>
      </c>
      <c r="E283" s="31">
        <v>33611</v>
      </c>
      <c r="F283" s="31">
        <v>112789</v>
      </c>
    </row>
    <row r="284" spans="1:6" ht="24">
      <c r="A284" s="29" t="s">
        <v>310</v>
      </c>
      <c r="B284" s="30" t="s">
        <v>251</v>
      </c>
      <c r="C284" s="30" t="s">
        <v>547</v>
      </c>
      <c r="D284" s="31">
        <v>1396200</v>
      </c>
      <c r="E284" s="31">
        <v>989800</v>
      </c>
      <c r="F284" s="31">
        <v>406400</v>
      </c>
    </row>
    <row r="285" spans="1:6" ht="24">
      <c r="A285" s="29" t="s">
        <v>310</v>
      </c>
      <c r="B285" s="30" t="s">
        <v>251</v>
      </c>
      <c r="C285" s="30" t="s">
        <v>548</v>
      </c>
      <c r="D285" s="31">
        <v>486800</v>
      </c>
      <c r="E285" s="31">
        <v>319400</v>
      </c>
      <c r="F285" s="31">
        <v>167400</v>
      </c>
    </row>
    <row r="286" spans="1:6" ht="24">
      <c r="A286" s="29" t="s">
        <v>310</v>
      </c>
      <c r="B286" s="30" t="s">
        <v>251</v>
      </c>
      <c r="C286" s="30" t="s">
        <v>549</v>
      </c>
      <c r="D286" s="31">
        <v>350000</v>
      </c>
      <c r="E286" s="31">
        <v>350000</v>
      </c>
      <c r="F286" s="31">
        <v>0</v>
      </c>
    </row>
    <row r="287" spans="1:6" ht="12.75">
      <c r="A287" s="29" t="s">
        <v>264</v>
      </c>
      <c r="B287" s="30" t="s">
        <v>251</v>
      </c>
      <c r="C287" s="30" t="s">
        <v>550</v>
      </c>
      <c r="D287" s="31">
        <v>250000</v>
      </c>
      <c r="E287" s="31">
        <v>0</v>
      </c>
      <c r="F287" s="31">
        <v>250000</v>
      </c>
    </row>
    <row r="288" spans="1:6" ht="12.75">
      <c r="A288" s="29" t="s">
        <v>256</v>
      </c>
      <c r="B288" s="30" t="s">
        <v>251</v>
      </c>
      <c r="C288" s="30" t="s">
        <v>551</v>
      </c>
      <c r="D288" s="31">
        <v>28366110</v>
      </c>
      <c r="E288" s="31">
        <v>17813904.86</v>
      </c>
      <c r="F288" s="31">
        <v>10552205.14</v>
      </c>
    </row>
    <row r="289" spans="1:6" ht="12.75">
      <c r="A289" s="29" t="s">
        <v>258</v>
      </c>
      <c r="B289" s="30" t="s">
        <v>251</v>
      </c>
      <c r="C289" s="30" t="s">
        <v>552</v>
      </c>
      <c r="D289" s="31">
        <v>8566500</v>
      </c>
      <c r="E289" s="31">
        <v>5117349.75</v>
      </c>
      <c r="F289" s="31">
        <v>3449150.25</v>
      </c>
    </row>
    <row r="290" spans="1:6" ht="12.75">
      <c r="A290" s="29" t="s">
        <v>260</v>
      </c>
      <c r="B290" s="30" t="s">
        <v>251</v>
      </c>
      <c r="C290" s="30" t="s">
        <v>553</v>
      </c>
      <c r="D290" s="31">
        <v>690</v>
      </c>
      <c r="E290" s="31">
        <v>402.5</v>
      </c>
      <c r="F290" s="31">
        <v>287.5</v>
      </c>
    </row>
    <row r="291" spans="1:6" ht="12.75">
      <c r="A291" s="29" t="s">
        <v>262</v>
      </c>
      <c r="B291" s="30" t="s">
        <v>251</v>
      </c>
      <c r="C291" s="30" t="s">
        <v>554</v>
      </c>
      <c r="D291" s="31">
        <v>250615.77</v>
      </c>
      <c r="E291" s="31">
        <v>154766.72</v>
      </c>
      <c r="F291" s="31">
        <v>95849.05</v>
      </c>
    </row>
    <row r="292" spans="1:6" ht="12.75">
      <c r="A292" s="29" t="s">
        <v>287</v>
      </c>
      <c r="B292" s="30" t="s">
        <v>251</v>
      </c>
      <c r="C292" s="30" t="s">
        <v>555</v>
      </c>
      <c r="D292" s="31">
        <v>2216.4</v>
      </c>
      <c r="E292" s="31">
        <v>999.46</v>
      </c>
      <c r="F292" s="31">
        <v>1216.94</v>
      </c>
    </row>
    <row r="293" spans="1:6" ht="12.75">
      <c r="A293" s="29" t="s">
        <v>264</v>
      </c>
      <c r="B293" s="30" t="s">
        <v>251</v>
      </c>
      <c r="C293" s="30" t="s">
        <v>556</v>
      </c>
      <c r="D293" s="31">
        <v>13000</v>
      </c>
      <c r="E293" s="31">
        <v>6210</v>
      </c>
      <c r="F293" s="31">
        <v>6790</v>
      </c>
    </row>
    <row r="294" spans="1:6" ht="12.75">
      <c r="A294" s="29" t="s">
        <v>252</v>
      </c>
      <c r="B294" s="30" t="s">
        <v>251</v>
      </c>
      <c r="C294" s="30" t="s">
        <v>557</v>
      </c>
      <c r="D294" s="31">
        <v>312067.23</v>
      </c>
      <c r="E294" s="31">
        <v>193687.21</v>
      </c>
      <c r="F294" s="31">
        <v>118380.02</v>
      </c>
    </row>
    <row r="295" spans="1:6" ht="12.75">
      <c r="A295" s="29" t="s">
        <v>268</v>
      </c>
      <c r="B295" s="30" t="s">
        <v>251</v>
      </c>
      <c r="C295" s="30" t="s">
        <v>558</v>
      </c>
      <c r="D295" s="31">
        <v>5600</v>
      </c>
      <c r="E295" s="31">
        <v>5600</v>
      </c>
      <c r="F295" s="31">
        <v>0</v>
      </c>
    </row>
    <row r="296" spans="1:6" ht="12.75">
      <c r="A296" s="29" t="s">
        <v>273</v>
      </c>
      <c r="B296" s="30" t="s">
        <v>251</v>
      </c>
      <c r="C296" s="30" t="s">
        <v>559</v>
      </c>
      <c r="D296" s="31">
        <v>7541292</v>
      </c>
      <c r="E296" s="31">
        <v>4521275.02</v>
      </c>
      <c r="F296" s="31">
        <v>3020016.98</v>
      </c>
    </row>
    <row r="297" spans="1:6" ht="12.75">
      <c r="A297" s="29" t="s">
        <v>264</v>
      </c>
      <c r="B297" s="30" t="s">
        <v>251</v>
      </c>
      <c r="C297" s="30" t="s">
        <v>560</v>
      </c>
      <c r="D297" s="31">
        <v>949001.3</v>
      </c>
      <c r="E297" s="31">
        <v>537874.17</v>
      </c>
      <c r="F297" s="31">
        <v>411127.13</v>
      </c>
    </row>
    <row r="298" spans="1:6" ht="12.75">
      <c r="A298" s="29" t="s">
        <v>252</v>
      </c>
      <c r="B298" s="30" t="s">
        <v>251</v>
      </c>
      <c r="C298" s="30" t="s">
        <v>561</v>
      </c>
      <c r="D298" s="31">
        <v>2232393.99</v>
      </c>
      <c r="E298" s="31">
        <v>1150285.91</v>
      </c>
      <c r="F298" s="31">
        <v>1082108.08</v>
      </c>
    </row>
    <row r="299" spans="1:6" ht="12.75">
      <c r="A299" s="29" t="s">
        <v>254</v>
      </c>
      <c r="B299" s="30" t="s">
        <v>251</v>
      </c>
      <c r="C299" s="30" t="s">
        <v>562</v>
      </c>
      <c r="D299" s="31">
        <v>69468</v>
      </c>
      <c r="E299" s="31">
        <v>5430</v>
      </c>
      <c r="F299" s="31">
        <v>64038</v>
      </c>
    </row>
    <row r="300" spans="1:6" ht="12.75">
      <c r="A300" s="29" t="s">
        <v>268</v>
      </c>
      <c r="B300" s="30" t="s">
        <v>251</v>
      </c>
      <c r="C300" s="30" t="s">
        <v>563</v>
      </c>
      <c r="D300" s="31">
        <v>569100.79</v>
      </c>
      <c r="E300" s="31">
        <v>513403.72</v>
      </c>
      <c r="F300" s="31">
        <v>55697.07</v>
      </c>
    </row>
    <row r="301" spans="1:6" ht="24">
      <c r="A301" s="29" t="s">
        <v>310</v>
      </c>
      <c r="B301" s="30" t="s">
        <v>251</v>
      </c>
      <c r="C301" s="30" t="s">
        <v>564</v>
      </c>
      <c r="D301" s="31">
        <v>77075843</v>
      </c>
      <c r="E301" s="31">
        <v>49329303.18</v>
      </c>
      <c r="F301" s="31">
        <v>27746539.82</v>
      </c>
    </row>
    <row r="302" spans="1:6" ht="24">
      <c r="A302" s="29" t="s">
        <v>310</v>
      </c>
      <c r="B302" s="30" t="s">
        <v>251</v>
      </c>
      <c r="C302" s="30" t="s">
        <v>565</v>
      </c>
      <c r="D302" s="31">
        <v>669506.82</v>
      </c>
      <c r="E302" s="31">
        <v>669506.82</v>
      </c>
      <c r="F302" s="31">
        <v>0</v>
      </c>
    </row>
    <row r="303" spans="1:6" ht="24">
      <c r="A303" s="29" t="s">
        <v>310</v>
      </c>
      <c r="B303" s="30" t="s">
        <v>251</v>
      </c>
      <c r="C303" s="30" t="s">
        <v>566</v>
      </c>
      <c r="D303" s="31">
        <v>25300205.56</v>
      </c>
      <c r="E303" s="31">
        <v>12655569</v>
      </c>
      <c r="F303" s="31">
        <v>12644636.56</v>
      </c>
    </row>
    <row r="304" spans="1:6" ht="12.75">
      <c r="A304" s="29" t="s">
        <v>277</v>
      </c>
      <c r="B304" s="30" t="s">
        <v>251</v>
      </c>
      <c r="C304" s="30" t="s">
        <v>567</v>
      </c>
      <c r="D304" s="31">
        <v>250804.52</v>
      </c>
      <c r="E304" s="31">
        <v>216271</v>
      </c>
      <c r="F304" s="31">
        <v>34533.52</v>
      </c>
    </row>
    <row r="305" spans="1:6" ht="12.75">
      <c r="A305" s="29" t="s">
        <v>277</v>
      </c>
      <c r="B305" s="30" t="s">
        <v>251</v>
      </c>
      <c r="C305" s="30" t="s">
        <v>568</v>
      </c>
      <c r="D305" s="31">
        <v>21600</v>
      </c>
      <c r="E305" s="31">
        <v>2232</v>
      </c>
      <c r="F305" s="31">
        <v>19368</v>
      </c>
    </row>
    <row r="306" spans="1:6" ht="12.75">
      <c r="A306" s="29" t="s">
        <v>277</v>
      </c>
      <c r="B306" s="30" t="s">
        <v>251</v>
      </c>
      <c r="C306" s="30" t="s">
        <v>569</v>
      </c>
      <c r="D306" s="31">
        <v>150000</v>
      </c>
      <c r="E306" s="31">
        <v>150000</v>
      </c>
      <c r="F306" s="31">
        <v>0</v>
      </c>
    </row>
    <row r="307" spans="1:6" ht="24">
      <c r="A307" s="29" t="s">
        <v>310</v>
      </c>
      <c r="B307" s="30" t="s">
        <v>251</v>
      </c>
      <c r="C307" s="30" t="s">
        <v>570</v>
      </c>
      <c r="D307" s="31">
        <v>150000</v>
      </c>
      <c r="E307" s="31">
        <v>0</v>
      </c>
      <c r="F307" s="31">
        <v>150000</v>
      </c>
    </row>
    <row r="308" spans="1:6" ht="12.75">
      <c r="A308" s="29" t="s">
        <v>268</v>
      </c>
      <c r="B308" s="30" t="s">
        <v>251</v>
      </c>
      <c r="C308" s="30" t="s">
        <v>571</v>
      </c>
      <c r="D308" s="31">
        <v>13650000</v>
      </c>
      <c r="E308" s="31">
        <v>7316330.12</v>
      </c>
      <c r="F308" s="31">
        <v>6333669.88</v>
      </c>
    </row>
    <row r="309" spans="1:6" ht="24">
      <c r="A309" s="29" t="s">
        <v>310</v>
      </c>
      <c r="B309" s="30" t="s">
        <v>251</v>
      </c>
      <c r="C309" s="30" t="s">
        <v>572</v>
      </c>
      <c r="D309" s="31">
        <v>3608500</v>
      </c>
      <c r="E309" s="31">
        <v>2795367.11</v>
      </c>
      <c r="F309" s="31">
        <v>813132.89</v>
      </c>
    </row>
    <row r="310" spans="1:6" ht="24">
      <c r="A310" s="29" t="s">
        <v>310</v>
      </c>
      <c r="B310" s="30" t="s">
        <v>251</v>
      </c>
      <c r="C310" s="30" t="s">
        <v>573</v>
      </c>
      <c r="D310" s="31">
        <v>1097400</v>
      </c>
      <c r="E310" s="31">
        <v>460400</v>
      </c>
      <c r="F310" s="31">
        <v>637000</v>
      </c>
    </row>
    <row r="311" spans="1:6" ht="12.75">
      <c r="A311" s="29" t="s">
        <v>254</v>
      </c>
      <c r="B311" s="30" t="s">
        <v>251</v>
      </c>
      <c r="C311" s="30" t="s">
        <v>574</v>
      </c>
      <c r="D311" s="31">
        <v>32000</v>
      </c>
      <c r="E311" s="31">
        <v>32000</v>
      </c>
      <c r="F311" s="31">
        <v>0</v>
      </c>
    </row>
    <row r="312" spans="1:6" ht="24">
      <c r="A312" s="29" t="s">
        <v>310</v>
      </c>
      <c r="B312" s="30" t="s">
        <v>251</v>
      </c>
      <c r="C312" s="30" t="s">
        <v>575</v>
      </c>
      <c r="D312" s="31">
        <v>90000</v>
      </c>
      <c r="E312" s="31">
        <v>90000</v>
      </c>
      <c r="F312" s="31">
        <v>0</v>
      </c>
    </row>
    <row r="313" spans="1:6" ht="24">
      <c r="A313" s="29" t="s">
        <v>310</v>
      </c>
      <c r="B313" s="30" t="s">
        <v>251</v>
      </c>
      <c r="C313" s="30" t="s">
        <v>576</v>
      </c>
      <c r="D313" s="31">
        <v>437000</v>
      </c>
      <c r="E313" s="31">
        <v>437000</v>
      </c>
      <c r="F313" s="31">
        <v>0</v>
      </c>
    </row>
    <row r="314" spans="1:6" ht="24">
      <c r="A314" s="29" t="s">
        <v>310</v>
      </c>
      <c r="B314" s="30" t="s">
        <v>251</v>
      </c>
      <c r="C314" s="30" t="s">
        <v>577</v>
      </c>
      <c r="D314" s="31">
        <v>1900000</v>
      </c>
      <c r="E314" s="31">
        <v>1255758</v>
      </c>
      <c r="F314" s="31">
        <v>644242</v>
      </c>
    </row>
    <row r="315" spans="1:6" ht="12.75">
      <c r="A315" s="29" t="s">
        <v>264</v>
      </c>
      <c r="B315" s="30" t="s">
        <v>251</v>
      </c>
      <c r="C315" s="30" t="s">
        <v>578</v>
      </c>
      <c r="D315" s="31">
        <v>500000</v>
      </c>
      <c r="E315" s="31">
        <v>432650</v>
      </c>
      <c r="F315" s="31">
        <v>67350</v>
      </c>
    </row>
    <row r="316" spans="1:6" ht="24">
      <c r="A316" s="29" t="s">
        <v>310</v>
      </c>
      <c r="B316" s="30" t="s">
        <v>251</v>
      </c>
      <c r="C316" s="30" t="s">
        <v>579</v>
      </c>
      <c r="D316" s="31">
        <v>2527600</v>
      </c>
      <c r="E316" s="31">
        <v>2527600</v>
      </c>
      <c r="F316" s="31">
        <v>0</v>
      </c>
    </row>
    <row r="317" spans="1:6" ht="24">
      <c r="A317" s="29" t="s">
        <v>310</v>
      </c>
      <c r="B317" s="30" t="s">
        <v>251</v>
      </c>
      <c r="C317" s="30" t="s">
        <v>580</v>
      </c>
      <c r="D317" s="31">
        <v>1973000</v>
      </c>
      <c r="E317" s="31">
        <v>1000000</v>
      </c>
      <c r="F317" s="31">
        <v>973000</v>
      </c>
    </row>
    <row r="318" spans="1:6" ht="12.75">
      <c r="A318" s="29" t="s">
        <v>256</v>
      </c>
      <c r="B318" s="30" t="s">
        <v>251</v>
      </c>
      <c r="C318" s="30" t="s">
        <v>581</v>
      </c>
      <c r="D318" s="31">
        <v>22336000</v>
      </c>
      <c r="E318" s="31">
        <v>14684101.68</v>
      </c>
      <c r="F318" s="31">
        <v>7651898.32</v>
      </c>
    </row>
    <row r="319" spans="1:6" ht="12.75">
      <c r="A319" s="29" t="s">
        <v>258</v>
      </c>
      <c r="B319" s="30" t="s">
        <v>251</v>
      </c>
      <c r="C319" s="30" t="s">
        <v>582</v>
      </c>
      <c r="D319" s="31">
        <v>6717218</v>
      </c>
      <c r="E319" s="31">
        <v>3930120.89</v>
      </c>
      <c r="F319" s="31">
        <v>2787097.11</v>
      </c>
    </row>
    <row r="320" spans="1:6" ht="24">
      <c r="A320" s="29" t="s">
        <v>310</v>
      </c>
      <c r="B320" s="30" t="s">
        <v>251</v>
      </c>
      <c r="C320" s="30" t="s">
        <v>583</v>
      </c>
      <c r="D320" s="31">
        <v>94391714</v>
      </c>
      <c r="E320" s="31">
        <v>64793400</v>
      </c>
      <c r="F320" s="31">
        <v>29598314</v>
      </c>
    </row>
    <row r="321" spans="1:6" ht="24">
      <c r="A321" s="29" t="s">
        <v>310</v>
      </c>
      <c r="B321" s="30" t="s">
        <v>251</v>
      </c>
      <c r="C321" s="30" t="s">
        <v>584</v>
      </c>
      <c r="D321" s="31">
        <v>92965068</v>
      </c>
      <c r="E321" s="31">
        <v>64491400</v>
      </c>
      <c r="F321" s="31">
        <v>28473668</v>
      </c>
    </row>
    <row r="322" spans="1:6" ht="12.75">
      <c r="A322" s="29" t="s">
        <v>262</v>
      </c>
      <c r="B322" s="30" t="s">
        <v>251</v>
      </c>
      <c r="C322" s="30" t="s">
        <v>585</v>
      </c>
      <c r="D322" s="31">
        <v>197319</v>
      </c>
      <c r="E322" s="31">
        <v>101881.36</v>
      </c>
      <c r="F322" s="31">
        <v>95437.64</v>
      </c>
    </row>
    <row r="323" spans="1:6" ht="12.75">
      <c r="A323" s="29" t="s">
        <v>252</v>
      </c>
      <c r="B323" s="30" t="s">
        <v>251</v>
      </c>
      <c r="C323" s="30" t="s">
        <v>586</v>
      </c>
      <c r="D323" s="31">
        <v>80779.9</v>
      </c>
      <c r="E323" s="31">
        <v>14000</v>
      </c>
      <c r="F323" s="31">
        <v>66779.9</v>
      </c>
    </row>
    <row r="324" spans="1:6" ht="12.75">
      <c r="A324" s="29" t="s">
        <v>254</v>
      </c>
      <c r="B324" s="30" t="s">
        <v>251</v>
      </c>
      <c r="C324" s="30" t="s">
        <v>587</v>
      </c>
      <c r="D324" s="31">
        <v>466735.01</v>
      </c>
      <c r="E324" s="31">
        <v>108520</v>
      </c>
      <c r="F324" s="31">
        <v>358215.01</v>
      </c>
    </row>
    <row r="325" spans="1:6" ht="12.75">
      <c r="A325" s="29" t="s">
        <v>268</v>
      </c>
      <c r="B325" s="30" t="s">
        <v>251</v>
      </c>
      <c r="C325" s="30" t="s">
        <v>588</v>
      </c>
      <c r="D325" s="31">
        <v>21633.1</v>
      </c>
      <c r="E325" s="31">
        <v>16635</v>
      </c>
      <c r="F325" s="31">
        <v>4998.1</v>
      </c>
    </row>
    <row r="326" spans="1:6" ht="12.75">
      <c r="A326" s="29" t="s">
        <v>252</v>
      </c>
      <c r="B326" s="30" t="s">
        <v>251</v>
      </c>
      <c r="C326" s="30" t="s">
        <v>589</v>
      </c>
      <c r="D326" s="31">
        <v>20721.39</v>
      </c>
      <c r="E326" s="31">
        <v>20721.37</v>
      </c>
      <c r="F326" s="31">
        <v>0.02</v>
      </c>
    </row>
    <row r="327" spans="1:6" ht="12.75">
      <c r="A327" s="29" t="s">
        <v>254</v>
      </c>
      <c r="B327" s="30" t="s">
        <v>251</v>
      </c>
      <c r="C327" s="30" t="s">
        <v>590</v>
      </c>
      <c r="D327" s="31">
        <v>454856.5</v>
      </c>
      <c r="E327" s="31">
        <v>215562.94</v>
      </c>
      <c r="F327" s="31">
        <v>239293.56</v>
      </c>
    </row>
    <row r="328" spans="1:6" ht="12.75">
      <c r="A328" s="29" t="s">
        <v>268</v>
      </c>
      <c r="B328" s="30" t="s">
        <v>251</v>
      </c>
      <c r="C328" s="30" t="s">
        <v>591</v>
      </c>
      <c r="D328" s="31">
        <v>56105.1</v>
      </c>
      <c r="E328" s="31">
        <v>30110.2</v>
      </c>
      <c r="F328" s="31">
        <v>25994.9</v>
      </c>
    </row>
    <row r="329" spans="1:6" ht="24">
      <c r="A329" s="29" t="s">
        <v>310</v>
      </c>
      <c r="B329" s="30" t="s">
        <v>251</v>
      </c>
      <c r="C329" s="30" t="s">
        <v>592</v>
      </c>
      <c r="D329" s="31">
        <v>4852150</v>
      </c>
      <c r="E329" s="31">
        <v>3368100</v>
      </c>
      <c r="F329" s="31">
        <v>1484050</v>
      </c>
    </row>
    <row r="330" spans="1:6" ht="24">
      <c r="A330" s="29" t="s">
        <v>310</v>
      </c>
      <c r="B330" s="30" t="s">
        <v>251</v>
      </c>
      <c r="C330" s="30" t="s">
        <v>593</v>
      </c>
      <c r="D330" s="31">
        <v>4843700</v>
      </c>
      <c r="E330" s="31">
        <v>3335200</v>
      </c>
      <c r="F330" s="31">
        <v>1508500</v>
      </c>
    </row>
    <row r="331" spans="1:6" ht="12.75">
      <c r="A331" s="29" t="s">
        <v>252</v>
      </c>
      <c r="B331" s="30" t="s">
        <v>251</v>
      </c>
      <c r="C331" s="30" t="s">
        <v>594</v>
      </c>
      <c r="D331" s="31">
        <v>1606100</v>
      </c>
      <c r="E331" s="31">
        <v>775463.34</v>
      </c>
      <c r="F331" s="31">
        <v>830636.66</v>
      </c>
    </row>
    <row r="332" spans="1:6" ht="12.75">
      <c r="A332" s="29" t="s">
        <v>268</v>
      </c>
      <c r="B332" s="30" t="s">
        <v>251</v>
      </c>
      <c r="C332" s="30" t="s">
        <v>595</v>
      </c>
      <c r="D332" s="31">
        <v>1162700</v>
      </c>
      <c r="E332" s="31">
        <v>610980.44</v>
      </c>
      <c r="F332" s="31">
        <v>551719.56</v>
      </c>
    </row>
    <row r="333" spans="1:6" ht="24">
      <c r="A333" s="29" t="s">
        <v>310</v>
      </c>
      <c r="B333" s="30" t="s">
        <v>251</v>
      </c>
      <c r="C333" s="30" t="s">
        <v>596</v>
      </c>
      <c r="D333" s="31">
        <v>16975700</v>
      </c>
      <c r="E333" s="31">
        <v>9414300</v>
      </c>
      <c r="F333" s="31">
        <v>7561400</v>
      </c>
    </row>
    <row r="334" spans="1:6" ht="24">
      <c r="A334" s="29" t="s">
        <v>310</v>
      </c>
      <c r="B334" s="30" t="s">
        <v>251</v>
      </c>
      <c r="C334" s="30" t="s">
        <v>597</v>
      </c>
      <c r="D334" s="31">
        <v>16692500</v>
      </c>
      <c r="E334" s="31">
        <v>9274700</v>
      </c>
      <c r="F334" s="31">
        <v>7417800</v>
      </c>
    </row>
    <row r="335" spans="1:6" ht="24">
      <c r="A335" s="29" t="s">
        <v>310</v>
      </c>
      <c r="B335" s="30" t="s">
        <v>251</v>
      </c>
      <c r="C335" s="30" t="s">
        <v>598</v>
      </c>
      <c r="D335" s="31">
        <v>1118100</v>
      </c>
      <c r="E335" s="31">
        <v>1118100</v>
      </c>
      <c r="F335" s="31">
        <v>0</v>
      </c>
    </row>
    <row r="336" spans="1:6" ht="24">
      <c r="A336" s="29" t="s">
        <v>310</v>
      </c>
      <c r="B336" s="30" t="s">
        <v>251</v>
      </c>
      <c r="C336" s="30" t="s">
        <v>599</v>
      </c>
      <c r="D336" s="31">
        <v>634500</v>
      </c>
      <c r="E336" s="31">
        <v>634500</v>
      </c>
      <c r="F336" s="31">
        <v>0</v>
      </c>
    </row>
    <row r="337" spans="1:6" ht="24">
      <c r="A337" s="29" t="s">
        <v>310</v>
      </c>
      <c r="B337" s="30" t="s">
        <v>251</v>
      </c>
      <c r="C337" s="30" t="s">
        <v>600</v>
      </c>
      <c r="D337" s="31">
        <v>512821</v>
      </c>
      <c r="E337" s="31">
        <v>512821</v>
      </c>
      <c r="F337" s="31">
        <v>0</v>
      </c>
    </row>
    <row r="338" spans="1:6" ht="24">
      <c r="A338" s="29" t="s">
        <v>310</v>
      </c>
      <c r="B338" s="30" t="s">
        <v>251</v>
      </c>
      <c r="C338" s="30" t="s">
        <v>601</v>
      </c>
      <c r="D338" s="31">
        <v>1045430</v>
      </c>
      <c r="E338" s="31">
        <v>522715</v>
      </c>
      <c r="F338" s="31">
        <v>522715</v>
      </c>
    </row>
    <row r="339" spans="1:6" ht="12.75">
      <c r="A339" s="29" t="s">
        <v>264</v>
      </c>
      <c r="B339" s="30" t="s">
        <v>251</v>
      </c>
      <c r="C339" s="30" t="s">
        <v>602</v>
      </c>
      <c r="D339" s="31">
        <v>250000</v>
      </c>
      <c r="E339" s="31">
        <v>0</v>
      </c>
      <c r="F339" s="31">
        <v>250000</v>
      </c>
    </row>
    <row r="340" spans="1:6" ht="12.75">
      <c r="A340" s="29" t="s">
        <v>256</v>
      </c>
      <c r="B340" s="30" t="s">
        <v>251</v>
      </c>
      <c r="C340" s="30" t="s">
        <v>603</v>
      </c>
      <c r="D340" s="31">
        <v>13667853.84</v>
      </c>
      <c r="E340" s="31">
        <v>8908495.75</v>
      </c>
      <c r="F340" s="31">
        <v>4759358.09</v>
      </c>
    </row>
    <row r="341" spans="1:6" ht="12.75">
      <c r="A341" s="29" t="s">
        <v>258</v>
      </c>
      <c r="B341" s="30" t="s">
        <v>251</v>
      </c>
      <c r="C341" s="30" t="s">
        <v>604</v>
      </c>
      <c r="D341" s="31">
        <v>4123100</v>
      </c>
      <c r="E341" s="31">
        <v>2603664.7</v>
      </c>
      <c r="F341" s="31">
        <v>1519435.3</v>
      </c>
    </row>
    <row r="342" spans="1:6" ht="12.75">
      <c r="A342" s="29" t="s">
        <v>262</v>
      </c>
      <c r="B342" s="30" t="s">
        <v>251</v>
      </c>
      <c r="C342" s="30" t="s">
        <v>605</v>
      </c>
      <c r="D342" s="31">
        <v>34343.09</v>
      </c>
      <c r="E342" s="31">
        <v>19921.74</v>
      </c>
      <c r="F342" s="31">
        <v>14421.35</v>
      </c>
    </row>
    <row r="343" spans="1:6" ht="12.75">
      <c r="A343" s="29" t="s">
        <v>264</v>
      </c>
      <c r="B343" s="30" t="s">
        <v>251</v>
      </c>
      <c r="C343" s="30" t="s">
        <v>606</v>
      </c>
      <c r="D343" s="31">
        <v>28500</v>
      </c>
      <c r="E343" s="31">
        <v>19815</v>
      </c>
      <c r="F343" s="31">
        <v>8685</v>
      </c>
    </row>
    <row r="344" spans="1:6" ht="12.75">
      <c r="A344" s="29" t="s">
        <v>252</v>
      </c>
      <c r="B344" s="30" t="s">
        <v>251</v>
      </c>
      <c r="C344" s="30" t="s">
        <v>607</v>
      </c>
      <c r="D344" s="31">
        <v>255850.69</v>
      </c>
      <c r="E344" s="31">
        <v>175861</v>
      </c>
      <c r="F344" s="31">
        <v>79989.69</v>
      </c>
    </row>
    <row r="345" spans="1:6" ht="12.75">
      <c r="A345" s="29" t="s">
        <v>254</v>
      </c>
      <c r="B345" s="30" t="s">
        <v>251</v>
      </c>
      <c r="C345" s="30" t="s">
        <v>608</v>
      </c>
      <c r="D345" s="31">
        <v>27000</v>
      </c>
      <c r="E345" s="31">
        <v>26940</v>
      </c>
      <c r="F345" s="31">
        <v>60</v>
      </c>
    </row>
    <row r="346" spans="1:6" ht="12.75">
      <c r="A346" s="29" t="s">
        <v>268</v>
      </c>
      <c r="B346" s="30" t="s">
        <v>251</v>
      </c>
      <c r="C346" s="30" t="s">
        <v>609</v>
      </c>
      <c r="D346" s="31">
        <v>6000</v>
      </c>
      <c r="E346" s="31">
        <v>5901</v>
      </c>
      <c r="F346" s="31">
        <v>99</v>
      </c>
    </row>
    <row r="347" spans="1:6" ht="12.75">
      <c r="A347" s="29" t="s">
        <v>273</v>
      </c>
      <c r="B347" s="30" t="s">
        <v>251</v>
      </c>
      <c r="C347" s="30" t="s">
        <v>610</v>
      </c>
      <c r="D347" s="31">
        <v>4179103.06</v>
      </c>
      <c r="E347" s="31">
        <v>2359614.05</v>
      </c>
      <c r="F347" s="31">
        <v>1819489.01</v>
      </c>
    </row>
    <row r="348" spans="1:6" ht="12.75">
      <c r="A348" s="29" t="s">
        <v>287</v>
      </c>
      <c r="B348" s="30" t="s">
        <v>251</v>
      </c>
      <c r="C348" s="30" t="s">
        <v>611</v>
      </c>
      <c r="D348" s="31">
        <v>400000</v>
      </c>
      <c r="E348" s="31">
        <v>262000</v>
      </c>
      <c r="F348" s="31">
        <v>138000</v>
      </c>
    </row>
    <row r="349" spans="1:6" ht="12.75">
      <c r="A349" s="29" t="s">
        <v>264</v>
      </c>
      <c r="B349" s="30" t="s">
        <v>251</v>
      </c>
      <c r="C349" s="30" t="s">
        <v>612</v>
      </c>
      <c r="D349" s="31">
        <v>854197.31</v>
      </c>
      <c r="E349" s="31">
        <v>690370.06</v>
      </c>
      <c r="F349" s="31">
        <v>163827.25</v>
      </c>
    </row>
    <row r="350" spans="1:6" ht="12.75">
      <c r="A350" s="29" t="s">
        <v>252</v>
      </c>
      <c r="B350" s="30" t="s">
        <v>251</v>
      </c>
      <c r="C350" s="30" t="s">
        <v>613</v>
      </c>
      <c r="D350" s="31">
        <v>1325374.91</v>
      </c>
      <c r="E350" s="31">
        <v>707183.04</v>
      </c>
      <c r="F350" s="31">
        <v>618191.87</v>
      </c>
    </row>
    <row r="351" spans="1:6" ht="12.75">
      <c r="A351" s="29" t="s">
        <v>254</v>
      </c>
      <c r="B351" s="30" t="s">
        <v>251</v>
      </c>
      <c r="C351" s="30" t="s">
        <v>614</v>
      </c>
      <c r="D351" s="31">
        <v>21330.7</v>
      </c>
      <c r="E351" s="31">
        <v>21330.7</v>
      </c>
      <c r="F351" s="31">
        <v>0</v>
      </c>
    </row>
    <row r="352" spans="1:6" ht="12.75">
      <c r="A352" s="29" t="s">
        <v>268</v>
      </c>
      <c r="B352" s="30" t="s">
        <v>251</v>
      </c>
      <c r="C352" s="30" t="s">
        <v>615</v>
      </c>
      <c r="D352" s="31">
        <v>1276568.3</v>
      </c>
      <c r="E352" s="31">
        <v>658722.09</v>
      </c>
      <c r="F352" s="31">
        <v>617846.21</v>
      </c>
    </row>
    <row r="353" spans="1:6" ht="24">
      <c r="A353" s="29" t="s">
        <v>310</v>
      </c>
      <c r="B353" s="30" t="s">
        <v>251</v>
      </c>
      <c r="C353" s="30" t="s">
        <v>616</v>
      </c>
      <c r="D353" s="31">
        <v>69295480</v>
      </c>
      <c r="E353" s="31">
        <v>47147172</v>
      </c>
      <c r="F353" s="31">
        <v>22148308</v>
      </c>
    </row>
    <row r="354" spans="1:6" ht="24">
      <c r="A354" s="29" t="s">
        <v>310</v>
      </c>
      <c r="B354" s="30" t="s">
        <v>251</v>
      </c>
      <c r="C354" s="30" t="s">
        <v>617</v>
      </c>
      <c r="D354" s="31">
        <v>80269130</v>
      </c>
      <c r="E354" s="31">
        <v>55400142</v>
      </c>
      <c r="F354" s="31">
        <v>24868988</v>
      </c>
    </row>
    <row r="355" spans="1:6" ht="12.75">
      <c r="A355" s="29" t="s">
        <v>277</v>
      </c>
      <c r="B355" s="30" t="s">
        <v>251</v>
      </c>
      <c r="C355" s="30" t="s">
        <v>618</v>
      </c>
      <c r="D355" s="31">
        <v>172034.41</v>
      </c>
      <c r="E355" s="31">
        <v>156458</v>
      </c>
      <c r="F355" s="31">
        <v>15576.41</v>
      </c>
    </row>
    <row r="356" spans="1:6" ht="12.75">
      <c r="A356" s="29" t="s">
        <v>277</v>
      </c>
      <c r="B356" s="30" t="s">
        <v>251</v>
      </c>
      <c r="C356" s="30" t="s">
        <v>619</v>
      </c>
      <c r="D356" s="31">
        <v>17638</v>
      </c>
      <c r="E356" s="31">
        <v>5359</v>
      </c>
      <c r="F356" s="31">
        <v>12279</v>
      </c>
    </row>
    <row r="357" spans="1:6" ht="24">
      <c r="A357" s="29" t="s">
        <v>310</v>
      </c>
      <c r="B357" s="30" t="s">
        <v>251</v>
      </c>
      <c r="C357" s="30" t="s">
        <v>620</v>
      </c>
      <c r="D357" s="31">
        <v>750000</v>
      </c>
      <c r="E357" s="31">
        <v>0</v>
      </c>
      <c r="F357" s="31">
        <v>750000</v>
      </c>
    </row>
    <row r="358" spans="1:6" ht="12.75">
      <c r="A358" s="29" t="s">
        <v>252</v>
      </c>
      <c r="B358" s="30" t="s">
        <v>251</v>
      </c>
      <c r="C358" s="30" t="s">
        <v>621</v>
      </c>
      <c r="D358" s="31">
        <v>58200</v>
      </c>
      <c r="E358" s="31">
        <v>21180</v>
      </c>
      <c r="F358" s="31">
        <v>37020</v>
      </c>
    </row>
    <row r="359" spans="1:6" ht="12.75">
      <c r="A359" s="29" t="s">
        <v>268</v>
      </c>
      <c r="B359" s="30" t="s">
        <v>251</v>
      </c>
      <c r="C359" s="30" t="s">
        <v>622</v>
      </c>
      <c r="D359" s="31">
        <v>56800</v>
      </c>
      <c r="E359" s="31">
        <v>48100</v>
      </c>
      <c r="F359" s="31">
        <v>8700</v>
      </c>
    </row>
    <row r="360" spans="1:6" ht="24">
      <c r="A360" s="29" t="s">
        <v>310</v>
      </c>
      <c r="B360" s="30" t="s">
        <v>251</v>
      </c>
      <c r="C360" s="30" t="s">
        <v>623</v>
      </c>
      <c r="D360" s="31">
        <v>1238900</v>
      </c>
      <c r="E360" s="31">
        <v>560320</v>
      </c>
      <c r="F360" s="31">
        <v>678580</v>
      </c>
    </row>
    <row r="361" spans="1:6" ht="24">
      <c r="A361" s="29" t="s">
        <v>310</v>
      </c>
      <c r="B361" s="30" t="s">
        <v>251</v>
      </c>
      <c r="C361" s="30" t="s">
        <v>624</v>
      </c>
      <c r="D361" s="31">
        <v>2174100</v>
      </c>
      <c r="E361" s="31">
        <v>640000</v>
      </c>
      <c r="F361" s="31">
        <v>1534100</v>
      </c>
    </row>
    <row r="362" spans="1:6" ht="24">
      <c r="A362" s="29" t="s">
        <v>310</v>
      </c>
      <c r="B362" s="30" t="s">
        <v>251</v>
      </c>
      <c r="C362" s="30" t="s">
        <v>625</v>
      </c>
      <c r="D362" s="31">
        <v>57987570</v>
      </c>
      <c r="E362" s="31">
        <v>36165685</v>
      </c>
      <c r="F362" s="31">
        <v>21821885</v>
      </c>
    </row>
    <row r="363" spans="1:6" ht="12.75">
      <c r="A363" s="29" t="s">
        <v>268</v>
      </c>
      <c r="B363" s="30" t="s">
        <v>251</v>
      </c>
      <c r="C363" s="30" t="s">
        <v>626</v>
      </c>
      <c r="D363" s="31">
        <v>14000</v>
      </c>
      <c r="E363" s="31">
        <v>14000</v>
      </c>
      <c r="F363" s="31">
        <v>0</v>
      </c>
    </row>
    <row r="364" spans="1:6" ht="24">
      <c r="A364" s="29" t="s">
        <v>310</v>
      </c>
      <c r="B364" s="30" t="s">
        <v>251</v>
      </c>
      <c r="C364" s="30" t="s">
        <v>627</v>
      </c>
      <c r="D364" s="31">
        <v>28000</v>
      </c>
      <c r="E364" s="31">
        <v>21000</v>
      </c>
      <c r="F364" s="31">
        <v>7000</v>
      </c>
    </row>
    <row r="365" spans="1:6" ht="24">
      <c r="A365" s="29" t="s">
        <v>310</v>
      </c>
      <c r="B365" s="30" t="s">
        <v>251</v>
      </c>
      <c r="C365" s="30" t="s">
        <v>628</v>
      </c>
      <c r="D365" s="31">
        <v>158000</v>
      </c>
      <c r="E365" s="31">
        <v>158000</v>
      </c>
      <c r="F365" s="31">
        <v>0</v>
      </c>
    </row>
    <row r="366" spans="1:6" ht="24">
      <c r="A366" s="29" t="s">
        <v>310</v>
      </c>
      <c r="B366" s="30" t="s">
        <v>251</v>
      </c>
      <c r="C366" s="30" t="s">
        <v>629</v>
      </c>
      <c r="D366" s="31">
        <v>130000</v>
      </c>
      <c r="E366" s="31">
        <v>130000</v>
      </c>
      <c r="F366" s="31">
        <v>0</v>
      </c>
    </row>
    <row r="367" spans="1:6" ht="24">
      <c r="A367" s="29" t="s">
        <v>310</v>
      </c>
      <c r="B367" s="30" t="s">
        <v>251</v>
      </c>
      <c r="C367" s="30" t="s">
        <v>630</v>
      </c>
      <c r="D367" s="31">
        <v>150000</v>
      </c>
      <c r="E367" s="31">
        <v>150000</v>
      </c>
      <c r="F367" s="31">
        <v>0</v>
      </c>
    </row>
    <row r="368" spans="1:6" ht="12.75">
      <c r="A368" s="29" t="s">
        <v>264</v>
      </c>
      <c r="B368" s="30" t="s">
        <v>251</v>
      </c>
      <c r="C368" s="30" t="s">
        <v>631</v>
      </c>
      <c r="D368" s="31">
        <v>1001700</v>
      </c>
      <c r="E368" s="31">
        <v>830806.34</v>
      </c>
      <c r="F368" s="31">
        <v>170893.66</v>
      </c>
    </row>
    <row r="369" spans="1:6" ht="12.75">
      <c r="A369" s="29" t="s">
        <v>252</v>
      </c>
      <c r="B369" s="30" t="s">
        <v>251</v>
      </c>
      <c r="C369" s="30" t="s">
        <v>632</v>
      </c>
      <c r="D369" s="31">
        <v>190000</v>
      </c>
      <c r="E369" s="31">
        <v>181982</v>
      </c>
      <c r="F369" s="31">
        <v>8018</v>
      </c>
    </row>
    <row r="370" spans="1:6" ht="24">
      <c r="A370" s="29" t="s">
        <v>310</v>
      </c>
      <c r="B370" s="30" t="s">
        <v>251</v>
      </c>
      <c r="C370" s="30" t="s">
        <v>633</v>
      </c>
      <c r="D370" s="31">
        <v>3092800</v>
      </c>
      <c r="E370" s="31">
        <v>2828160</v>
      </c>
      <c r="F370" s="31">
        <v>264640</v>
      </c>
    </row>
    <row r="371" spans="1:6" ht="24">
      <c r="A371" s="29" t="s">
        <v>310</v>
      </c>
      <c r="B371" s="30" t="s">
        <v>251</v>
      </c>
      <c r="C371" s="30" t="s">
        <v>634</v>
      </c>
      <c r="D371" s="31">
        <v>5183400</v>
      </c>
      <c r="E371" s="31">
        <v>5183400</v>
      </c>
      <c r="F371" s="31">
        <v>0</v>
      </c>
    </row>
    <row r="372" spans="1:6" ht="24">
      <c r="A372" s="29" t="s">
        <v>310</v>
      </c>
      <c r="B372" s="30" t="s">
        <v>251</v>
      </c>
      <c r="C372" s="30" t="s">
        <v>635</v>
      </c>
      <c r="D372" s="31">
        <v>1781600</v>
      </c>
      <c r="E372" s="31">
        <v>1781598</v>
      </c>
      <c r="F372" s="31">
        <v>2</v>
      </c>
    </row>
    <row r="373" spans="1:6" ht="24">
      <c r="A373" s="29" t="s">
        <v>310</v>
      </c>
      <c r="B373" s="30" t="s">
        <v>251</v>
      </c>
      <c r="C373" s="30" t="s">
        <v>636</v>
      </c>
      <c r="D373" s="31">
        <v>89800</v>
      </c>
      <c r="E373" s="31">
        <v>89800</v>
      </c>
      <c r="F373" s="31">
        <v>0</v>
      </c>
    </row>
    <row r="374" spans="1:6" ht="24">
      <c r="A374" s="29" t="s">
        <v>310</v>
      </c>
      <c r="B374" s="30" t="s">
        <v>251</v>
      </c>
      <c r="C374" s="30" t="s">
        <v>637</v>
      </c>
      <c r="D374" s="31">
        <v>567400</v>
      </c>
      <c r="E374" s="31">
        <v>542400</v>
      </c>
      <c r="F374" s="31">
        <v>25000</v>
      </c>
    </row>
    <row r="375" spans="1:6" ht="24">
      <c r="A375" s="29" t="s">
        <v>310</v>
      </c>
      <c r="B375" s="30" t="s">
        <v>251</v>
      </c>
      <c r="C375" s="30" t="s">
        <v>638</v>
      </c>
      <c r="D375" s="31">
        <v>5681685</v>
      </c>
      <c r="E375" s="31">
        <v>5681685</v>
      </c>
      <c r="F375" s="31">
        <v>0</v>
      </c>
    </row>
    <row r="376" spans="1:6" ht="24">
      <c r="A376" s="29" t="s">
        <v>310</v>
      </c>
      <c r="B376" s="30" t="s">
        <v>251</v>
      </c>
      <c r="C376" s="30" t="s">
        <v>639</v>
      </c>
      <c r="D376" s="31">
        <v>4656700</v>
      </c>
      <c r="E376" s="31">
        <v>4656700</v>
      </c>
      <c r="F376" s="31">
        <v>0</v>
      </c>
    </row>
    <row r="377" spans="1:6" ht="24">
      <c r="A377" s="29" t="s">
        <v>310</v>
      </c>
      <c r="B377" s="30" t="s">
        <v>251</v>
      </c>
      <c r="C377" s="30" t="s">
        <v>640</v>
      </c>
      <c r="D377" s="31">
        <v>1000000</v>
      </c>
      <c r="E377" s="31">
        <v>877741</v>
      </c>
      <c r="F377" s="31">
        <v>122259</v>
      </c>
    </row>
    <row r="378" spans="1:6" ht="24">
      <c r="A378" s="29" t="s">
        <v>310</v>
      </c>
      <c r="B378" s="30" t="s">
        <v>251</v>
      </c>
      <c r="C378" s="30" t="s">
        <v>641</v>
      </c>
      <c r="D378" s="31">
        <v>1465500</v>
      </c>
      <c r="E378" s="31">
        <v>1465500</v>
      </c>
      <c r="F378" s="31">
        <v>0</v>
      </c>
    </row>
    <row r="379" spans="1:6" ht="24">
      <c r="A379" s="29" t="s">
        <v>310</v>
      </c>
      <c r="B379" s="30" t="s">
        <v>251</v>
      </c>
      <c r="C379" s="30" t="s">
        <v>642</v>
      </c>
      <c r="D379" s="31">
        <v>380000</v>
      </c>
      <c r="E379" s="31">
        <v>380000</v>
      </c>
      <c r="F379" s="31">
        <v>0</v>
      </c>
    </row>
    <row r="380" spans="1:6" ht="24">
      <c r="A380" s="29" t="s">
        <v>310</v>
      </c>
      <c r="B380" s="30" t="s">
        <v>251</v>
      </c>
      <c r="C380" s="30" t="s">
        <v>643</v>
      </c>
      <c r="D380" s="31">
        <v>100000</v>
      </c>
      <c r="E380" s="31">
        <v>100000</v>
      </c>
      <c r="F380" s="31">
        <v>0</v>
      </c>
    </row>
    <row r="381" spans="1:6" ht="24">
      <c r="A381" s="29" t="s">
        <v>310</v>
      </c>
      <c r="B381" s="30" t="s">
        <v>251</v>
      </c>
      <c r="C381" s="30" t="s">
        <v>644</v>
      </c>
      <c r="D381" s="31">
        <v>200000</v>
      </c>
      <c r="E381" s="31">
        <v>196000</v>
      </c>
      <c r="F381" s="31">
        <v>4000</v>
      </c>
    </row>
    <row r="382" spans="1:6" ht="24">
      <c r="A382" s="29" t="s">
        <v>310</v>
      </c>
      <c r="B382" s="30" t="s">
        <v>251</v>
      </c>
      <c r="C382" s="30" t="s">
        <v>645</v>
      </c>
      <c r="D382" s="31">
        <v>10000</v>
      </c>
      <c r="E382" s="31">
        <v>0</v>
      </c>
      <c r="F382" s="31">
        <v>10000</v>
      </c>
    </row>
    <row r="383" spans="1:6" ht="12.75">
      <c r="A383" s="29" t="s">
        <v>480</v>
      </c>
      <c r="B383" s="30" t="s">
        <v>251</v>
      </c>
      <c r="C383" s="30" t="s">
        <v>646</v>
      </c>
      <c r="D383" s="31">
        <v>15837595</v>
      </c>
      <c r="E383" s="31">
        <v>11876550.94</v>
      </c>
      <c r="F383" s="31">
        <v>3961044.06</v>
      </c>
    </row>
    <row r="384" spans="1:6" ht="24">
      <c r="A384" s="29" t="s">
        <v>310</v>
      </c>
      <c r="B384" s="30" t="s">
        <v>251</v>
      </c>
      <c r="C384" s="30" t="s">
        <v>647</v>
      </c>
      <c r="D384" s="31">
        <v>915250</v>
      </c>
      <c r="E384" s="31">
        <v>911750</v>
      </c>
      <c r="F384" s="31">
        <v>3500</v>
      </c>
    </row>
    <row r="385" spans="1:6" ht="24">
      <c r="A385" s="29" t="s">
        <v>310</v>
      </c>
      <c r="B385" s="30" t="s">
        <v>251</v>
      </c>
      <c r="C385" s="30" t="s">
        <v>648</v>
      </c>
      <c r="D385" s="31">
        <v>1375155</v>
      </c>
      <c r="E385" s="31">
        <v>1347620</v>
      </c>
      <c r="F385" s="31">
        <v>27535</v>
      </c>
    </row>
    <row r="386" spans="1:6" ht="12.75">
      <c r="A386" s="29" t="s">
        <v>252</v>
      </c>
      <c r="B386" s="30" t="s">
        <v>251</v>
      </c>
      <c r="C386" s="30" t="s">
        <v>649</v>
      </c>
      <c r="D386" s="31">
        <v>309550</v>
      </c>
      <c r="E386" s="31">
        <v>309550</v>
      </c>
      <c r="F386" s="31">
        <v>0</v>
      </c>
    </row>
    <row r="387" spans="1:6" ht="12.75">
      <c r="A387" s="29" t="s">
        <v>277</v>
      </c>
      <c r="B387" s="30" t="s">
        <v>251</v>
      </c>
      <c r="C387" s="30" t="s">
        <v>650</v>
      </c>
      <c r="D387" s="31">
        <v>24045</v>
      </c>
      <c r="E387" s="31">
        <v>24045</v>
      </c>
      <c r="F387" s="31">
        <v>0</v>
      </c>
    </row>
    <row r="388" spans="1:6" ht="12.75">
      <c r="A388" s="29" t="s">
        <v>268</v>
      </c>
      <c r="B388" s="30" t="s">
        <v>251</v>
      </c>
      <c r="C388" s="30" t="s">
        <v>651</v>
      </c>
      <c r="D388" s="31">
        <v>302080</v>
      </c>
      <c r="E388" s="31">
        <v>302080</v>
      </c>
      <c r="F388" s="31">
        <v>0</v>
      </c>
    </row>
    <row r="389" spans="1:6" ht="12.75">
      <c r="A389" s="29" t="s">
        <v>480</v>
      </c>
      <c r="B389" s="30" t="s">
        <v>251</v>
      </c>
      <c r="C389" s="30" t="s">
        <v>652</v>
      </c>
      <c r="D389" s="31">
        <v>3466350</v>
      </c>
      <c r="E389" s="31">
        <v>1438260.5</v>
      </c>
      <c r="F389" s="31">
        <v>2028089.5</v>
      </c>
    </row>
    <row r="390" spans="1:6" ht="24">
      <c r="A390" s="29" t="s">
        <v>310</v>
      </c>
      <c r="B390" s="30" t="s">
        <v>251</v>
      </c>
      <c r="C390" s="30" t="s">
        <v>653</v>
      </c>
      <c r="D390" s="31">
        <v>527475</v>
      </c>
      <c r="E390" s="31">
        <v>527475</v>
      </c>
      <c r="F390" s="31">
        <v>0</v>
      </c>
    </row>
    <row r="391" spans="1:6" ht="24">
      <c r="A391" s="29" t="s">
        <v>310</v>
      </c>
      <c r="B391" s="30" t="s">
        <v>251</v>
      </c>
      <c r="C391" s="30" t="s">
        <v>654</v>
      </c>
      <c r="D391" s="31">
        <v>270500</v>
      </c>
      <c r="E391" s="31">
        <v>270500</v>
      </c>
      <c r="F391" s="31">
        <v>0</v>
      </c>
    </row>
    <row r="392" spans="1:6" ht="12.75">
      <c r="A392" s="29" t="s">
        <v>252</v>
      </c>
      <c r="B392" s="30" t="s">
        <v>251</v>
      </c>
      <c r="C392" s="30" t="s">
        <v>655</v>
      </c>
      <c r="D392" s="31">
        <v>367200</v>
      </c>
      <c r="E392" s="31">
        <v>300000</v>
      </c>
      <c r="F392" s="31">
        <v>67200</v>
      </c>
    </row>
    <row r="393" spans="1:6" ht="12.75">
      <c r="A393" s="29" t="s">
        <v>256</v>
      </c>
      <c r="B393" s="30" t="s">
        <v>251</v>
      </c>
      <c r="C393" s="30" t="s">
        <v>656</v>
      </c>
      <c r="D393" s="31">
        <v>4069649.14</v>
      </c>
      <c r="E393" s="31">
        <v>2469694.87</v>
      </c>
      <c r="F393" s="31">
        <v>1599954.27</v>
      </c>
    </row>
    <row r="394" spans="1:6" ht="12.75">
      <c r="A394" s="29" t="s">
        <v>258</v>
      </c>
      <c r="B394" s="30" t="s">
        <v>251</v>
      </c>
      <c r="C394" s="30" t="s">
        <v>657</v>
      </c>
      <c r="D394" s="31">
        <v>1229027.75</v>
      </c>
      <c r="E394" s="31">
        <v>771160.78</v>
      </c>
      <c r="F394" s="31">
        <v>457866.97</v>
      </c>
    </row>
    <row r="395" spans="1:6" ht="12.75">
      <c r="A395" s="29" t="s">
        <v>260</v>
      </c>
      <c r="B395" s="30" t="s">
        <v>251</v>
      </c>
      <c r="C395" s="30" t="s">
        <v>658</v>
      </c>
      <c r="D395" s="31">
        <v>5000</v>
      </c>
      <c r="E395" s="31">
        <v>800</v>
      </c>
      <c r="F395" s="31">
        <v>4200</v>
      </c>
    </row>
    <row r="396" spans="1:6" ht="12.75">
      <c r="A396" s="29" t="s">
        <v>252</v>
      </c>
      <c r="B396" s="30" t="s">
        <v>251</v>
      </c>
      <c r="C396" s="30" t="s">
        <v>659</v>
      </c>
      <c r="D396" s="31">
        <v>15000</v>
      </c>
      <c r="E396" s="31">
        <v>2000</v>
      </c>
      <c r="F396" s="31">
        <v>13000</v>
      </c>
    </row>
    <row r="397" spans="1:6" ht="12.75">
      <c r="A397" s="29" t="s">
        <v>268</v>
      </c>
      <c r="B397" s="30" t="s">
        <v>251</v>
      </c>
      <c r="C397" s="30" t="s">
        <v>660</v>
      </c>
      <c r="D397" s="31">
        <v>17100</v>
      </c>
      <c r="E397" s="31">
        <v>0</v>
      </c>
      <c r="F397" s="31">
        <v>17100</v>
      </c>
    </row>
    <row r="398" spans="1:6" ht="12.75">
      <c r="A398" s="29" t="s">
        <v>271</v>
      </c>
      <c r="B398" s="30" t="s">
        <v>251</v>
      </c>
      <c r="C398" s="30" t="s">
        <v>661</v>
      </c>
      <c r="D398" s="31">
        <v>12000</v>
      </c>
      <c r="E398" s="31">
        <v>0</v>
      </c>
      <c r="F398" s="31">
        <v>12000</v>
      </c>
    </row>
    <row r="399" spans="1:6" ht="12.75">
      <c r="A399" s="29" t="s">
        <v>264</v>
      </c>
      <c r="B399" s="30" t="s">
        <v>251</v>
      </c>
      <c r="C399" s="30" t="s">
        <v>662</v>
      </c>
      <c r="D399" s="31">
        <v>44200</v>
      </c>
      <c r="E399" s="31">
        <v>11900.08</v>
      </c>
      <c r="F399" s="31">
        <v>32299.92</v>
      </c>
    </row>
    <row r="400" spans="1:6" ht="12.75">
      <c r="A400" s="29" t="s">
        <v>252</v>
      </c>
      <c r="B400" s="30" t="s">
        <v>251</v>
      </c>
      <c r="C400" s="30" t="s">
        <v>663</v>
      </c>
      <c r="D400" s="31">
        <v>63000</v>
      </c>
      <c r="E400" s="31">
        <v>13726.84</v>
      </c>
      <c r="F400" s="31">
        <v>49273.16</v>
      </c>
    </row>
    <row r="401" spans="1:6" ht="12.75">
      <c r="A401" s="29" t="s">
        <v>268</v>
      </c>
      <c r="B401" s="30" t="s">
        <v>251</v>
      </c>
      <c r="C401" s="30" t="s">
        <v>664</v>
      </c>
      <c r="D401" s="31">
        <v>70000</v>
      </c>
      <c r="E401" s="31">
        <v>36638.19</v>
      </c>
      <c r="F401" s="31">
        <v>33361.81</v>
      </c>
    </row>
    <row r="402" spans="1:6" ht="12.75">
      <c r="A402" s="29" t="s">
        <v>277</v>
      </c>
      <c r="B402" s="30" t="s">
        <v>251</v>
      </c>
      <c r="C402" s="30" t="s">
        <v>665</v>
      </c>
      <c r="D402" s="31">
        <v>4200</v>
      </c>
      <c r="E402" s="31">
        <v>0</v>
      </c>
      <c r="F402" s="31">
        <v>4200</v>
      </c>
    </row>
    <row r="403" spans="1:6" ht="12.75">
      <c r="A403" s="29" t="s">
        <v>256</v>
      </c>
      <c r="B403" s="30" t="s">
        <v>251</v>
      </c>
      <c r="C403" s="30" t="s">
        <v>666</v>
      </c>
      <c r="D403" s="31">
        <v>19882359.86</v>
      </c>
      <c r="E403" s="31">
        <v>11736324.89</v>
      </c>
      <c r="F403" s="31">
        <v>8146034.97</v>
      </c>
    </row>
    <row r="404" spans="1:6" ht="12.75">
      <c r="A404" s="29" t="s">
        <v>258</v>
      </c>
      <c r="B404" s="30" t="s">
        <v>251</v>
      </c>
      <c r="C404" s="30" t="s">
        <v>667</v>
      </c>
      <c r="D404" s="31">
        <v>6001474.25</v>
      </c>
      <c r="E404" s="31">
        <v>3356104.34</v>
      </c>
      <c r="F404" s="31">
        <v>2645369.91</v>
      </c>
    </row>
    <row r="405" spans="1:6" ht="12.75">
      <c r="A405" s="29" t="s">
        <v>260</v>
      </c>
      <c r="B405" s="30" t="s">
        <v>251</v>
      </c>
      <c r="C405" s="30" t="s">
        <v>668</v>
      </c>
      <c r="D405" s="31">
        <v>3000</v>
      </c>
      <c r="E405" s="31">
        <v>945.97</v>
      </c>
      <c r="F405" s="31">
        <v>2054.03</v>
      </c>
    </row>
    <row r="406" spans="1:6" ht="12.75">
      <c r="A406" s="29" t="s">
        <v>262</v>
      </c>
      <c r="B406" s="30" t="s">
        <v>251</v>
      </c>
      <c r="C406" s="30" t="s">
        <v>669</v>
      </c>
      <c r="D406" s="31">
        <v>410185.84</v>
      </c>
      <c r="E406" s="31">
        <v>175141.38</v>
      </c>
      <c r="F406" s="31">
        <v>235044.46</v>
      </c>
    </row>
    <row r="407" spans="1:6" ht="12.75">
      <c r="A407" s="29" t="s">
        <v>287</v>
      </c>
      <c r="B407" s="30" t="s">
        <v>251</v>
      </c>
      <c r="C407" s="30" t="s">
        <v>670</v>
      </c>
      <c r="D407" s="31">
        <v>614.16</v>
      </c>
      <c r="E407" s="31">
        <v>217.12</v>
      </c>
      <c r="F407" s="31">
        <v>397.04</v>
      </c>
    </row>
    <row r="408" spans="1:6" ht="12.75">
      <c r="A408" s="29" t="s">
        <v>264</v>
      </c>
      <c r="B408" s="30" t="s">
        <v>251</v>
      </c>
      <c r="C408" s="30" t="s">
        <v>671</v>
      </c>
      <c r="D408" s="31">
        <v>35000</v>
      </c>
      <c r="E408" s="31">
        <v>8260</v>
      </c>
      <c r="F408" s="31">
        <v>26740</v>
      </c>
    </row>
    <row r="409" spans="1:6" ht="12.75">
      <c r="A409" s="29" t="s">
        <v>252</v>
      </c>
      <c r="B409" s="30" t="s">
        <v>251</v>
      </c>
      <c r="C409" s="30" t="s">
        <v>672</v>
      </c>
      <c r="D409" s="31">
        <v>1568906</v>
      </c>
      <c r="E409" s="31">
        <v>785600.17</v>
      </c>
      <c r="F409" s="31">
        <v>783305.83</v>
      </c>
    </row>
    <row r="410" spans="1:6" ht="12.75">
      <c r="A410" s="29" t="s">
        <v>254</v>
      </c>
      <c r="B410" s="30" t="s">
        <v>251</v>
      </c>
      <c r="C410" s="30" t="s">
        <v>673</v>
      </c>
      <c r="D410" s="31">
        <v>201950</v>
      </c>
      <c r="E410" s="31">
        <v>68997</v>
      </c>
      <c r="F410" s="31">
        <v>132953</v>
      </c>
    </row>
    <row r="411" spans="1:6" ht="12.75">
      <c r="A411" s="29" t="s">
        <v>268</v>
      </c>
      <c r="B411" s="30" t="s">
        <v>251</v>
      </c>
      <c r="C411" s="30" t="s">
        <v>674</v>
      </c>
      <c r="D411" s="31">
        <v>163000</v>
      </c>
      <c r="E411" s="31">
        <v>93036</v>
      </c>
      <c r="F411" s="31">
        <v>69964</v>
      </c>
    </row>
    <row r="412" spans="1:6" ht="12.75">
      <c r="A412" s="29" t="s">
        <v>264</v>
      </c>
      <c r="B412" s="30" t="s">
        <v>251</v>
      </c>
      <c r="C412" s="30" t="s">
        <v>675</v>
      </c>
      <c r="D412" s="31">
        <v>557155</v>
      </c>
      <c r="E412" s="31">
        <v>0</v>
      </c>
      <c r="F412" s="31">
        <v>557155</v>
      </c>
    </row>
    <row r="413" spans="1:6" ht="12.75">
      <c r="A413" s="29" t="s">
        <v>262</v>
      </c>
      <c r="B413" s="30" t="s">
        <v>251</v>
      </c>
      <c r="C413" s="30" t="s">
        <v>676</v>
      </c>
      <c r="D413" s="31">
        <v>5000</v>
      </c>
      <c r="E413" s="31">
        <v>0</v>
      </c>
      <c r="F413" s="31">
        <v>5000</v>
      </c>
    </row>
    <row r="414" spans="1:6" ht="12.75">
      <c r="A414" s="29" t="s">
        <v>271</v>
      </c>
      <c r="B414" s="30" t="s">
        <v>251</v>
      </c>
      <c r="C414" s="30" t="s">
        <v>677</v>
      </c>
      <c r="D414" s="31">
        <v>16000</v>
      </c>
      <c r="E414" s="31">
        <v>2520</v>
      </c>
      <c r="F414" s="31">
        <v>13480</v>
      </c>
    </row>
    <row r="415" spans="1:6" ht="12.75">
      <c r="A415" s="29" t="s">
        <v>273</v>
      </c>
      <c r="B415" s="30" t="s">
        <v>251</v>
      </c>
      <c r="C415" s="30" t="s">
        <v>678</v>
      </c>
      <c r="D415" s="31">
        <v>997950</v>
      </c>
      <c r="E415" s="31">
        <v>470705.12</v>
      </c>
      <c r="F415" s="31">
        <v>527244.88</v>
      </c>
    </row>
    <row r="416" spans="1:6" ht="12.75">
      <c r="A416" s="29" t="s">
        <v>264</v>
      </c>
      <c r="B416" s="30" t="s">
        <v>251</v>
      </c>
      <c r="C416" s="30" t="s">
        <v>679</v>
      </c>
      <c r="D416" s="31">
        <v>855745</v>
      </c>
      <c r="E416" s="31">
        <v>166276.36</v>
      </c>
      <c r="F416" s="31">
        <v>689468.64</v>
      </c>
    </row>
    <row r="417" spans="1:6" ht="12.75">
      <c r="A417" s="29" t="s">
        <v>252</v>
      </c>
      <c r="B417" s="30" t="s">
        <v>251</v>
      </c>
      <c r="C417" s="30" t="s">
        <v>680</v>
      </c>
      <c r="D417" s="31">
        <v>490300</v>
      </c>
      <c r="E417" s="31">
        <v>92204.96</v>
      </c>
      <c r="F417" s="31">
        <v>398095.04</v>
      </c>
    </row>
    <row r="418" spans="1:6" ht="12.75">
      <c r="A418" s="29" t="s">
        <v>277</v>
      </c>
      <c r="B418" s="30" t="s">
        <v>251</v>
      </c>
      <c r="C418" s="30" t="s">
        <v>681</v>
      </c>
      <c r="D418" s="31">
        <v>31000</v>
      </c>
      <c r="E418" s="31">
        <v>10000</v>
      </c>
      <c r="F418" s="31">
        <v>21000</v>
      </c>
    </row>
    <row r="419" spans="1:6" ht="12.75">
      <c r="A419" s="29" t="s">
        <v>254</v>
      </c>
      <c r="B419" s="30" t="s">
        <v>251</v>
      </c>
      <c r="C419" s="30" t="s">
        <v>682</v>
      </c>
      <c r="D419" s="31">
        <v>480721</v>
      </c>
      <c r="E419" s="31">
        <v>111425.48</v>
      </c>
      <c r="F419" s="31">
        <v>369295.52</v>
      </c>
    </row>
    <row r="420" spans="1:6" ht="12.75">
      <c r="A420" s="29" t="s">
        <v>268</v>
      </c>
      <c r="B420" s="30" t="s">
        <v>251</v>
      </c>
      <c r="C420" s="30" t="s">
        <v>683</v>
      </c>
      <c r="D420" s="31">
        <v>868000</v>
      </c>
      <c r="E420" s="31">
        <v>492232.74</v>
      </c>
      <c r="F420" s="31">
        <v>375767.26</v>
      </c>
    </row>
    <row r="421" spans="1:6" ht="12.75">
      <c r="A421" s="29" t="s">
        <v>277</v>
      </c>
      <c r="B421" s="30" t="s">
        <v>251</v>
      </c>
      <c r="C421" s="30" t="s">
        <v>684</v>
      </c>
      <c r="D421" s="31">
        <v>36000</v>
      </c>
      <c r="E421" s="31">
        <v>18650</v>
      </c>
      <c r="F421" s="31">
        <v>17350</v>
      </c>
    </row>
    <row r="422" spans="1:6" ht="12.75">
      <c r="A422" s="29" t="s">
        <v>277</v>
      </c>
      <c r="B422" s="30" t="s">
        <v>251</v>
      </c>
      <c r="C422" s="30" t="s">
        <v>685</v>
      </c>
      <c r="D422" s="31">
        <v>10700</v>
      </c>
      <c r="E422" s="31">
        <v>0</v>
      </c>
      <c r="F422" s="31">
        <v>10700</v>
      </c>
    </row>
    <row r="423" spans="1:6" ht="12.75">
      <c r="A423" s="29" t="s">
        <v>277</v>
      </c>
      <c r="B423" s="30" t="s">
        <v>251</v>
      </c>
      <c r="C423" s="30" t="s">
        <v>686</v>
      </c>
      <c r="D423" s="31">
        <v>20000</v>
      </c>
      <c r="E423" s="31">
        <v>20000</v>
      </c>
      <c r="F423" s="31">
        <v>0</v>
      </c>
    </row>
    <row r="424" spans="1:6" ht="24">
      <c r="A424" s="29" t="s">
        <v>478</v>
      </c>
      <c r="B424" s="30" t="s">
        <v>251</v>
      </c>
      <c r="C424" s="30" t="s">
        <v>687</v>
      </c>
      <c r="D424" s="31">
        <v>243700</v>
      </c>
      <c r="E424" s="31">
        <v>232604.88</v>
      </c>
      <c r="F424" s="31">
        <v>11095.12</v>
      </c>
    </row>
    <row r="425" spans="1:6" ht="24">
      <c r="A425" s="29" t="s">
        <v>310</v>
      </c>
      <c r="B425" s="30" t="s">
        <v>251</v>
      </c>
      <c r="C425" s="30" t="s">
        <v>688</v>
      </c>
      <c r="D425" s="31">
        <v>20574841</v>
      </c>
      <c r="E425" s="31">
        <v>12982650</v>
      </c>
      <c r="F425" s="31">
        <v>7592191</v>
      </c>
    </row>
    <row r="426" spans="1:6" ht="24">
      <c r="A426" s="29" t="s">
        <v>310</v>
      </c>
      <c r="B426" s="30" t="s">
        <v>251</v>
      </c>
      <c r="C426" s="30" t="s">
        <v>689</v>
      </c>
      <c r="D426" s="31">
        <v>203132</v>
      </c>
      <c r="E426" s="31">
        <v>42600</v>
      </c>
      <c r="F426" s="31">
        <v>160532</v>
      </c>
    </row>
    <row r="427" spans="1:6" ht="24">
      <c r="A427" s="29" t="s">
        <v>310</v>
      </c>
      <c r="B427" s="30" t="s">
        <v>251</v>
      </c>
      <c r="C427" s="30" t="s">
        <v>690</v>
      </c>
      <c r="D427" s="31">
        <v>14600</v>
      </c>
      <c r="E427" s="31">
        <v>0</v>
      </c>
      <c r="F427" s="31">
        <v>14600</v>
      </c>
    </row>
    <row r="428" spans="1:6" ht="24">
      <c r="A428" s="29" t="s">
        <v>310</v>
      </c>
      <c r="B428" s="30" t="s">
        <v>251</v>
      </c>
      <c r="C428" s="30" t="s">
        <v>691</v>
      </c>
      <c r="D428" s="31">
        <v>3904226</v>
      </c>
      <c r="E428" s="31">
        <v>2446700</v>
      </c>
      <c r="F428" s="31">
        <v>1457526</v>
      </c>
    </row>
    <row r="429" spans="1:6" ht="24">
      <c r="A429" s="29" t="s">
        <v>310</v>
      </c>
      <c r="B429" s="30" t="s">
        <v>251</v>
      </c>
      <c r="C429" s="30" t="s">
        <v>692</v>
      </c>
      <c r="D429" s="31">
        <v>21552227</v>
      </c>
      <c r="E429" s="31">
        <v>12719400</v>
      </c>
      <c r="F429" s="31">
        <v>8832827</v>
      </c>
    </row>
    <row r="430" spans="1:6" ht="24">
      <c r="A430" s="29" t="s">
        <v>310</v>
      </c>
      <c r="B430" s="30" t="s">
        <v>251</v>
      </c>
      <c r="C430" s="30" t="s">
        <v>693</v>
      </c>
      <c r="D430" s="31">
        <v>65340810</v>
      </c>
      <c r="E430" s="31">
        <v>39387598</v>
      </c>
      <c r="F430" s="31">
        <v>25953212</v>
      </c>
    </row>
    <row r="431" spans="1:6" ht="24">
      <c r="A431" s="29" t="s">
        <v>310</v>
      </c>
      <c r="B431" s="30" t="s">
        <v>251</v>
      </c>
      <c r="C431" s="30" t="s">
        <v>694</v>
      </c>
      <c r="D431" s="31">
        <v>200000</v>
      </c>
      <c r="E431" s="31">
        <v>200000</v>
      </c>
      <c r="F431" s="31">
        <v>0</v>
      </c>
    </row>
    <row r="432" spans="1:6" ht="24">
      <c r="A432" s="29" t="s">
        <v>310</v>
      </c>
      <c r="B432" s="30" t="s">
        <v>251</v>
      </c>
      <c r="C432" s="30" t="s">
        <v>695</v>
      </c>
      <c r="D432" s="31">
        <v>131859</v>
      </c>
      <c r="E432" s="31">
        <v>131859</v>
      </c>
      <c r="F432" s="31">
        <v>0</v>
      </c>
    </row>
    <row r="433" spans="1:6" ht="24">
      <c r="A433" s="29" t="s">
        <v>310</v>
      </c>
      <c r="B433" s="30" t="s">
        <v>251</v>
      </c>
      <c r="C433" s="30" t="s">
        <v>696</v>
      </c>
      <c r="D433" s="31">
        <v>1091056</v>
      </c>
      <c r="E433" s="31">
        <v>898430</v>
      </c>
      <c r="F433" s="31">
        <v>192626</v>
      </c>
    </row>
    <row r="434" spans="1:6" ht="24">
      <c r="A434" s="29" t="s">
        <v>310</v>
      </c>
      <c r="B434" s="30" t="s">
        <v>251</v>
      </c>
      <c r="C434" s="30" t="s">
        <v>697</v>
      </c>
      <c r="D434" s="31">
        <v>500000</v>
      </c>
      <c r="E434" s="31">
        <v>379252</v>
      </c>
      <c r="F434" s="31">
        <v>120748</v>
      </c>
    </row>
    <row r="435" spans="1:6" ht="24">
      <c r="A435" s="29" t="s">
        <v>310</v>
      </c>
      <c r="B435" s="30" t="s">
        <v>251</v>
      </c>
      <c r="C435" s="30" t="s">
        <v>698</v>
      </c>
      <c r="D435" s="31">
        <v>67500</v>
      </c>
      <c r="E435" s="31">
        <v>57100</v>
      </c>
      <c r="F435" s="31">
        <v>10400</v>
      </c>
    </row>
    <row r="436" spans="1:6" ht="24">
      <c r="A436" s="29" t="s">
        <v>310</v>
      </c>
      <c r="B436" s="30" t="s">
        <v>251</v>
      </c>
      <c r="C436" s="30" t="s">
        <v>699</v>
      </c>
      <c r="D436" s="31">
        <v>205000</v>
      </c>
      <c r="E436" s="31">
        <v>100000</v>
      </c>
      <c r="F436" s="31">
        <v>105000</v>
      </c>
    </row>
    <row r="437" spans="1:6" ht="12.75">
      <c r="A437" s="29" t="s">
        <v>256</v>
      </c>
      <c r="B437" s="30" t="s">
        <v>251</v>
      </c>
      <c r="C437" s="30" t="s">
        <v>700</v>
      </c>
      <c r="D437" s="31">
        <v>936839</v>
      </c>
      <c r="E437" s="31">
        <v>617339.84</v>
      </c>
      <c r="F437" s="31">
        <v>319499.16</v>
      </c>
    </row>
    <row r="438" spans="1:6" ht="12.75">
      <c r="A438" s="29" t="s">
        <v>258</v>
      </c>
      <c r="B438" s="30" t="s">
        <v>251</v>
      </c>
      <c r="C438" s="30" t="s">
        <v>701</v>
      </c>
      <c r="D438" s="31">
        <v>282925</v>
      </c>
      <c r="E438" s="31">
        <v>175269.15</v>
      </c>
      <c r="F438" s="31">
        <v>107655.85</v>
      </c>
    </row>
    <row r="439" spans="1:6" ht="12.75">
      <c r="A439" s="29" t="s">
        <v>262</v>
      </c>
      <c r="B439" s="30" t="s">
        <v>251</v>
      </c>
      <c r="C439" s="30" t="s">
        <v>702</v>
      </c>
      <c r="D439" s="31">
        <v>40317</v>
      </c>
      <c r="E439" s="31">
        <v>16898.03</v>
      </c>
      <c r="F439" s="31">
        <v>23418.97</v>
      </c>
    </row>
    <row r="440" spans="1:6" ht="12.75">
      <c r="A440" s="29" t="s">
        <v>264</v>
      </c>
      <c r="B440" s="30" t="s">
        <v>251</v>
      </c>
      <c r="C440" s="30" t="s">
        <v>703</v>
      </c>
      <c r="D440" s="31">
        <v>7950</v>
      </c>
      <c r="E440" s="31">
        <v>4030</v>
      </c>
      <c r="F440" s="31">
        <v>3920</v>
      </c>
    </row>
    <row r="441" spans="1:6" ht="12.75">
      <c r="A441" s="29" t="s">
        <v>254</v>
      </c>
      <c r="B441" s="30" t="s">
        <v>251</v>
      </c>
      <c r="C441" s="30" t="s">
        <v>704</v>
      </c>
      <c r="D441" s="31">
        <v>544</v>
      </c>
      <c r="E441" s="31">
        <v>544</v>
      </c>
      <c r="F441" s="31">
        <v>0</v>
      </c>
    </row>
    <row r="442" spans="1:6" ht="12.75">
      <c r="A442" s="29" t="s">
        <v>268</v>
      </c>
      <c r="B442" s="30" t="s">
        <v>251</v>
      </c>
      <c r="C442" s="30" t="s">
        <v>705</v>
      </c>
      <c r="D442" s="31">
        <v>467</v>
      </c>
      <c r="E442" s="31">
        <v>467</v>
      </c>
      <c r="F442" s="31">
        <v>0</v>
      </c>
    </row>
    <row r="443" spans="1:6" ht="12.75">
      <c r="A443" s="29" t="s">
        <v>252</v>
      </c>
      <c r="B443" s="30" t="s">
        <v>251</v>
      </c>
      <c r="C443" s="30" t="s">
        <v>706</v>
      </c>
      <c r="D443" s="31">
        <v>18800</v>
      </c>
      <c r="E443" s="31">
        <v>7656</v>
      </c>
      <c r="F443" s="31">
        <v>11144</v>
      </c>
    </row>
    <row r="444" spans="1:6" ht="12.75">
      <c r="A444" s="29" t="s">
        <v>254</v>
      </c>
      <c r="B444" s="30" t="s">
        <v>251</v>
      </c>
      <c r="C444" s="30" t="s">
        <v>707</v>
      </c>
      <c r="D444" s="31">
        <v>500</v>
      </c>
      <c r="E444" s="31">
        <v>0</v>
      </c>
      <c r="F444" s="31">
        <v>500</v>
      </c>
    </row>
    <row r="445" spans="1:6" ht="12.75">
      <c r="A445" s="29" t="s">
        <v>268</v>
      </c>
      <c r="B445" s="30" t="s">
        <v>251</v>
      </c>
      <c r="C445" s="30" t="s">
        <v>708</v>
      </c>
      <c r="D445" s="31">
        <v>14500</v>
      </c>
      <c r="E445" s="31">
        <v>7142.2</v>
      </c>
      <c r="F445" s="31">
        <v>7357.8</v>
      </c>
    </row>
    <row r="446" spans="1:6" ht="12.75">
      <c r="A446" s="29" t="s">
        <v>277</v>
      </c>
      <c r="B446" s="30" t="s">
        <v>251</v>
      </c>
      <c r="C446" s="30" t="s">
        <v>709</v>
      </c>
      <c r="D446" s="31">
        <v>1000</v>
      </c>
      <c r="E446" s="31">
        <v>0</v>
      </c>
      <c r="F446" s="31">
        <v>1000</v>
      </c>
    </row>
    <row r="447" spans="1:6" ht="12.75">
      <c r="A447" s="29" t="s">
        <v>256</v>
      </c>
      <c r="B447" s="30" t="s">
        <v>251</v>
      </c>
      <c r="C447" s="30" t="s">
        <v>710</v>
      </c>
      <c r="D447" s="31">
        <v>3340335</v>
      </c>
      <c r="E447" s="31">
        <v>2125290.45</v>
      </c>
      <c r="F447" s="31">
        <v>1215044.55</v>
      </c>
    </row>
    <row r="448" spans="1:6" ht="12.75">
      <c r="A448" s="29" t="s">
        <v>258</v>
      </c>
      <c r="B448" s="30" t="s">
        <v>251</v>
      </c>
      <c r="C448" s="30" t="s">
        <v>711</v>
      </c>
      <c r="D448" s="31">
        <v>1008781</v>
      </c>
      <c r="E448" s="31">
        <v>587016.73</v>
      </c>
      <c r="F448" s="31">
        <v>421764.27</v>
      </c>
    </row>
    <row r="449" spans="1:6" ht="12.75">
      <c r="A449" s="29" t="s">
        <v>262</v>
      </c>
      <c r="B449" s="30" t="s">
        <v>251</v>
      </c>
      <c r="C449" s="30" t="s">
        <v>712</v>
      </c>
      <c r="D449" s="31">
        <v>44856</v>
      </c>
      <c r="E449" s="31">
        <v>23020.52</v>
      </c>
      <c r="F449" s="31">
        <v>21835.48</v>
      </c>
    </row>
    <row r="450" spans="1:6" ht="12.75">
      <c r="A450" s="29" t="s">
        <v>264</v>
      </c>
      <c r="B450" s="30" t="s">
        <v>251</v>
      </c>
      <c r="C450" s="30" t="s">
        <v>713</v>
      </c>
      <c r="D450" s="31">
        <v>31000</v>
      </c>
      <c r="E450" s="31">
        <v>18600</v>
      </c>
      <c r="F450" s="31">
        <v>12400</v>
      </c>
    </row>
    <row r="451" spans="1:6" ht="12.75">
      <c r="A451" s="29" t="s">
        <v>252</v>
      </c>
      <c r="B451" s="30" t="s">
        <v>251</v>
      </c>
      <c r="C451" s="30" t="s">
        <v>714</v>
      </c>
      <c r="D451" s="31">
        <v>135000</v>
      </c>
      <c r="E451" s="31">
        <v>81270</v>
      </c>
      <c r="F451" s="31">
        <v>53730</v>
      </c>
    </row>
    <row r="452" spans="1:6" ht="12.75">
      <c r="A452" s="29" t="s">
        <v>254</v>
      </c>
      <c r="B452" s="30" t="s">
        <v>251</v>
      </c>
      <c r="C452" s="30" t="s">
        <v>715</v>
      </c>
      <c r="D452" s="31">
        <v>53000</v>
      </c>
      <c r="E452" s="31">
        <v>23613</v>
      </c>
      <c r="F452" s="31">
        <v>29387</v>
      </c>
    </row>
    <row r="453" spans="1:6" ht="12.75">
      <c r="A453" s="29" t="s">
        <v>268</v>
      </c>
      <c r="B453" s="30" t="s">
        <v>251</v>
      </c>
      <c r="C453" s="30" t="s">
        <v>716</v>
      </c>
      <c r="D453" s="31">
        <v>39000</v>
      </c>
      <c r="E453" s="31">
        <v>23976</v>
      </c>
      <c r="F453" s="31">
        <v>15024</v>
      </c>
    </row>
    <row r="454" spans="1:6" ht="12.75">
      <c r="A454" s="29" t="s">
        <v>271</v>
      </c>
      <c r="B454" s="30" t="s">
        <v>251</v>
      </c>
      <c r="C454" s="30" t="s">
        <v>717</v>
      </c>
      <c r="D454" s="31">
        <v>1500</v>
      </c>
      <c r="E454" s="31">
        <v>1000</v>
      </c>
      <c r="F454" s="31">
        <v>500</v>
      </c>
    </row>
    <row r="455" spans="1:6" ht="12.75">
      <c r="A455" s="29" t="s">
        <v>273</v>
      </c>
      <c r="B455" s="30" t="s">
        <v>251</v>
      </c>
      <c r="C455" s="30" t="s">
        <v>718</v>
      </c>
      <c r="D455" s="31">
        <v>76455</v>
      </c>
      <c r="E455" s="31">
        <v>34751.11</v>
      </c>
      <c r="F455" s="31">
        <v>41703.89</v>
      </c>
    </row>
    <row r="456" spans="1:6" ht="12.75">
      <c r="A456" s="29" t="s">
        <v>264</v>
      </c>
      <c r="B456" s="30" t="s">
        <v>251</v>
      </c>
      <c r="C456" s="30" t="s">
        <v>719</v>
      </c>
      <c r="D456" s="31">
        <v>13547.2</v>
      </c>
      <c r="E456" s="31">
        <v>7709.7</v>
      </c>
      <c r="F456" s="31">
        <v>5837.5</v>
      </c>
    </row>
    <row r="457" spans="1:6" ht="12.75">
      <c r="A457" s="29" t="s">
        <v>252</v>
      </c>
      <c r="B457" s="30" t="s">
        <v>251</v>
      </c>
      <c r="C457" s="30" t="s">
        <v>720</v>
      </c>
      <c r="D457" s="31">
        <v>88912.8</v>
      </c>
      <c r="E457" s="31">
        <v>24000</v>
      </c>
      <c r="F457" s="31">
        <v>64912.8</v>
      </c>
    </row>
    <row r="458" spans="1:6" ht="12.75">
      <c r="A458" s="29" t="s">
        <v>254</v>
      </c>
      <c r="B458" s="30" t="s">
        <v>251</v>
      </c>
      <c r="C458" s="30" t="s">
        <v>721</v>
      </c>
      <c r="D458" s="31">
        <v>8000</v>
      </c>
      <c r="E458" s="31">
        <v>0</v>
      </c>
      <c r="F458" s="31">
        <v>8000</v>
      </c>
    </row>
    <row r="459" spans="1:6" ht="12.75">
      <c r="A459" s="29" t="s">
        <v>268</v>
      </c>
      <c r="B459" s="30" t="s">
        <v>251</v>
      </c>
      <c r="C459" s="30" t="s">
        <v>722</v>
      </c>
      <c r="D459" s="31">
        <v>37620</v>
      </c>
      <c r="E459" s="31">
        <v>28685.71</v>
      </c>
      <c r="F459" s="31">
        <v>8934.29</v>
      </c>
    </row>
    <row r="460" spans="1:6" ht="12.75">
      <c r="A460" s="29" t="s">
        <v>277</v>
      </c>
      <c r="B460" s="30" t="s">
        <v>251</v>
      </c>
      <c r="C460" s="30" t="s">
        <v>723</v>
      </c>
      <c r="D460" s="31">
        <v>2000</v>
      </c>
      <c r="E460" s="31">
        <v>1389</v>
      </c>
      <c r="F460" s="31">
        <v>611</v>
      </c>
    </row>
    <row r="461" spans="1:6" ht="12.75">
      <c r="A461" s="29" t="s">
        <v>277</v>
      </c>
      <c r="B461" s="30" t="s">
        <v>251</v>
      </c>
      <c r="C461" s="30" t="s">
        <v>724</v>
      </c>
      <c r="D461" s="31">
        <v>500</v>
      </c>
      <c r="E461" s="31">
        <v>0</v>
      </c>
      <c r="F461" s="31">
        <v>500</v>
      </c>
    </row>
    <row r="462" spans="1:6" ht="12.75">
      <c r="A462" s="29" t="s">
        <v>256</v>
      </c>
      <c r="B462" s="30" t="s">
        <v>251</v>
      </c>
      <c r="C462" s="30" t="s">
        <v>725</v>
      </c>
      <c r="D462" s="31">
        <v>1373394</v>
      </c>
      <c r="E462" s="31">
        <v>785015.53</v>
      </c>
      <c r="F462" s="31">
        <v>588378.47</v>
      </c>
    </row>
    <row r="463" spans="1:6" ht="12.75">
      <c r="A463" s="29" t="s">
        <v>258</v>
      </c>
      <c r="B463" s="30" t="s">
        <v>251</v>
      </c>
      <c r="C463" s="30" t="s">
        <v>726</v>
      </c>
      <c r="D463" s="31">
        <v>252076</v>
      </c>
      <c r="E463" s="31">
        <v>218256.99</v>
      </c>
      <c r="F463" s="31">
        <v>33819.01</v>
      </c>
    </row>
    <row r="464" spans="1:6" ht="12.75">
      <c r="A464" s="29" t="s">
        <v>256</v>
      </c>
      <c r="B464" s="30" t="s">
        <v>251</v>
      </c>
      <c r="C464" s="30" t="s">
        <v>727</v>
      </c>
      <c r="D464" s="31">
        <v>2210605</v>
      </c>
      <c r="E464" s="31">
        <v>1424992.94</v>
      </c>
      <c r="F464" s="31">
        <v>785612.06</v>
      </c>
    </row>
    <row r="465" spans="1:6" ht="12.75">
      <c r="A465" s="29" t="s">
        <v>258</v>
      </c>
      <c r="B465" s="30" t="s">
        <v>251</v>
      </c>
      <c r="C465" s="30" t="s">
        <v>728</v>
      </c>
      <c r="D465" s="31">
        <v>667604</v>
      </c>
      <c r="E465" s="31">
        <v>405227.09</v>
      </c>
      <c r="F465" s="31">
        <v>262376.91</v>
      </c>
    </row>
    <row r="466" spans="1:6" ht="12.75">
      <c r="A466" s="29" t="s">
        <v>260</v>
      </c>
      <c r="B466" s="30" t="s">
        <v>251</v>
      </c>
      <c r="C466" s="30" t="s">
        <v>729</v>
      </c>
      <c r="D466" s="31">
        <v>4000</v>
      </c>
      <c r="E466" s="31">
        <v>800</v>
      </c>
      <c r="F466" s="31">
        <v>3200</v>
      </c>
    </row>
    <row r="467" spans="1:6" ht="12.75">
      <c r="A467" s="29" t="s">
        <v>252</v>
      </c>
      <c r="B467" s="30" t="s">
        <v>251</v>
      </c>
      <c r="C467" s="30" t="s">
        <v>730</v>
      </c>
      <c r="D467" s="31">
        <v>96000</v>
      </c>
      <c r="E467" s="31">
        <v>31610</v>
      </c>
      <c r="F467" s="31">
        <v>64390</v>
      </c>
    </row>
    <row r="468" spans="1:6" ht="12.75">
      <c r="A468" s="29" t="s">
        <v>262</v>
      </c>
      <c r="B468" s="30" t="s">
        <v>251</v>
      </c>
      <c r="C468" s="30" t="s">
        <v>731</v>
      </c>
      <c r="D468" s="31">
        <v>108818</v>
      </c>
      <c r="E468" s="31">
        <v>40975.81</v>
      </c>
      <c r="F468" s="31">
        <v>67842.19</v>
      </c>
    </row>
    <row r="469" spans="1:6" ht="12.75">
      <c r="A469" s="29" t="s">
        <v>264</v>
      </c>
      <c r="B469" s="30" t="s">
        <v>251</v>
      </c>
      <c r="C469" s="30" t="s">
        <v>732</v>
      </c>
      <c r="D469" s="31">
        <v>58855</v>
      </c>
      <c r="E469" s="31">
        <v>10260</v>
      </c>
      <c r="F469" s="31">
        <v>48595</v>
      </c>
    </row>
    <row r="470" spans="1:6" ht="12.75">
      <c r="A470" s="29" t="s">
        <v>252</v>
      </c>
      <c r="B470" s="30" t="s">
        <v>251</v>
      </c>
      <c r="C470" s="30" t="s">
        <v>733</v>
      </c>
      <c r="D470" s="31">
        <v>19300</v>
      </c>
      <c r="E470" s="31">
        <v>11350</v>
      </c>
      <c r="F470" s="31">
        <v>7950</v>
      </c>
    </row>
    <row r="471" spans="1:6" ht="12.75">
      <c r="A471" s="29" t="s">
        <v>254</v>
      </c>
      <c r="B471" s="30" t="s">
        <v>251</v>
      </c>
      <c r="C471" s="30" t="s">
        <v>734</v>
      </c>
      <c r="D471" s="31">
        <v>65270</v>
      </c>
      <c r="E471" s="31">
        <v>46181</v>
      </c>
      <c r="F471" s="31">
        <v>19089</v>
      </c>
    </row>
    <row r="472" spans="1:6" ht="12.75">
      <c r="A472" s="29" t="s">
        <v>268</v>
      </c>
      <c r="B472" s="30" t="s">
        <v>251</v>
      </c>
      <c r="C472" s="30" t="s">
        <v>735</v>
      </c>
      <c r="D472" s="31">
        <v>24875</v>
      </c>
      <c r="E472" s="31">
        <v>15171</v>
      </c>
      <c r="F472" s="31">
        <v>9704</v>
      </c>
    </row>
    <row r="473" spans="1:6" ht="12.75">
      <c r="A473" s="29" t="s">
        <v>262</v>
      </c>
      <c r="B473" s="30" t="s">
        <v>251</v>
      </c>
      <c r="C473" s="30" t="s">
        <v>736</v>
      </c>
      <c r="D473" s="31">
        <v>10800</v>
      </c>
      <c r="E473" s="31">
        <v>4334.89</v>
      </c>
      <c r="F473" s="31">
        <v>6465.11</v>
      </c>
    </row>
    <row r="474" spans="1:6" ht="12.75">
      <c r="A474" s="29" t="s">
        <v>271</v>
      </c>
      <c r="B474" s="30" t="s">
        <v>251</v>
      </c>
      <c r="C474" s="30" t="s">
        <v>737</v>
      </c>
      <c r="D474" s="31">
        <v>2000</v>
      </c>
      <c r="E474" s="31">
        <v>250</v>
      </c>
      <c r="F474" s="31">
        <v>1750</v>
      </c>
    </row>
    <row r="475" spans="1:6" ht="12.75">
      <c r="A475" s="29" t="s">
        <v>264</v>
      </c>
      <c r="B475" s="30" t="s">
        <v>251</v>
      </c>
      <c r="C475" s="30" t="s">
        <v>738</v>
      </c>
      <c r="D475" s="31">
        <v>35108</v>
      </c>
      <c r="E475" s="31">
        <v>25848</v>
      </c>
      <c r="F475" s="31">
        <v>9260</v>
      </c>
    </row>
    <row r="476" spans="1:6" ht="12.75">
      <c r="A476" s="29" t="s">
        <v>252</v>
      </c>
      <c r="B476" s="30" t="s">
        <v>251</v>
      </c>
      <c r="C476" s="30" t="s">
        <v>739</v>
      </c>
      <c r="D476" s="31">
        <v>110912</v>
      </c>
      <c r="E476" s="31">
        <v>31298.7</v>
      </c>
      <c r="F476" s="31">
        <v>79613.3</v>
      </c>
    </row>
    <row r="477" spans="1:6" ht="12.75">
      <c r="A477" s="29" t="s">
        <v>277</v>
      </c>
      <c r="B477" s="30" t="s">
        <v>251</v>
      </c>
      <c r="C477" s="30" t="s">
        <v>740</v>
      </c>
      <c r="D477" s="31">
        <v>184150</v>
      </c>
      <c r="E477" s="31">
        <v>124435</v>
      </c>
      <c r="F477" s="31">
        <v>59715</v>
      </c>
    </row>
    <row r="478" spans="1:6" ht="12.75">
      <c r="A478" s="29" t="s">
        <v>254</v>
      </c>
      <c r="B478" s="30" t="s">
        <v>251</v>
      </c>
      <c r="C478" s="30" t="s">
        <v>741</v>
      </c>
      <c r="D478" s="31">
        <v>6983</v>
      </c>
      <c r="E478" s="31">
        <v>0</v>
      </c>
      <c r="F478" s="31">
        <v>6983</v>
      </c>
    </row>
    <row r="479" spans="1:6" ht="12.75">
      <c r="A479" s="29" t="s">
        <v>268</v>
      </c>
      <c r="B479" s="30" t="s">
        <v>251</v>
      </c>
      <c r="C479" s="30" t="s">
        <v>742</v>
      </c>
      <c r="D479" s="31">
        <v>257426</v>
      </c>
      <c r="E479" s="31">
        <v>76036.7</v>
      </c>
      <c r="F479" s="31">
        <v>181389.3</v>
      </c>
    </row>
    <row r="480" spans="1:6" ht="24">
      <c r="A480" s="29" t="s">
        <v>478</v>
      </c>
      <c r="B480" s="30" t="s">
        <v>251</v>
      </c>
      <c r="C480" s="30" t="s">
        <v>743</v>
      </c>
      <c r="D480" s="31">
        <v>132324</v>
      </c>
      <c r="E480" s="31">
        <v>86974.8</v>
      </c>
      <c r="F480" s="31">
        <v>45349.2</v>
      </c>
    </row>
    <row r="481" spans="1:6" ht="12.75">
      <c r="A481" s="29" t="s">
        <v>256</v>
      </c>
      <c r="B481" s="30" t="s">
        <v>251</v>
      </c>
      <c r="C481" s="30" t="s">
        <v>744</v>
      </c>
      <c r="D481" s="31">
        <v>1381280</v>
      </c>
      <c r="E481" s="31">
        <v>854361.34</v>
      </c>
      <c r="F481" s="31">
        <v>526918.66</v>
      </c>
    </row>
    <row r="482" spans="1:6" ht="12.75">
      <c r="A482" s="29" t="s">
        <v>258</v>
      </c>
      <c r="B482" s="30" t="s">
        <v>251</v>
      </c>
      <c r="C482" s="30" t="s">
        <v>745</v>
      </c>
      <c r="D482" s="31">
        <v>417147</v>
      </c>
      <c r="E482" s="31">
        <v>284250.15</v>
      </c>
      <c r="F482" s="31">
        <v>132896.85</v>
      </c>
    </row>
    <row r="483" spans="1:6" ht="12.75">
      <c r="A483" s="29" t="s">
        <v>260</v>
      </c>
      <c r="B483" s="30" t="s">
        <v>251</v>
      </c>
      <c r="C483" s="30" t="s">
        <v>746</v>
      </c>
      <c r="D483" s="31">
        <v>3000</v>
      </c>
      <c r="E483" s="31">
        <v>1000</v>
      </c>
      <c r="F483" s="31">
        <v>2000</v>
      </c>
    </row>
    <row r="484" spans="1:6" ht="12.75">
      <c r="A484" s="29" t="s">
        <v>271</v>
      </c>
      <c r="B484" s="30" t="s">
        <v>251</v>
      </c>
      <c r="C484" s="30" t="s">
        <v>747</v>
      </c>
      <c r="D484" s="31">
        <v>1000</v>
      </c>
      <c r="E484" s="31">
        <v>378</v>
      </c>
      <c r="F484" s="31">
        <v>622</v>
      </c>
    </row>
    <row r="485" spans="1:6" ht="12.75">
      <c r="A485" s="29" t="s">
        <v>262</v>
      </c>
      <c r="B485" s="30" t="s">
        <v>251</v>
      </c>
      <c r="C485" s="30" t="s">
        <v>748</v>
      </c>
      <c r="D485" s="31">
        <v>10014</v>
      </c>
      <c r="E485" s="31">
        <v>6805.68</v>
      </c>
      <c r="F485" s="31">
        <v>3208.32</v>
      </c>
    </row>
    <row r="486" spans="1:6" ht="12.75">
      <c r="A486" s="29" t="s">
        <v>264</v>
      </c>
      <c r="B486" s="30" t="s">
        <v>251</v>
      </c>
      <c r="C486" s="30" t="s">
        <v>749</v>
      </c>
      <c r="D486" s="31">
        <v>12360</v>
      </c>
      <c r="E486" s="31">
        <v>3290</v>
      </c>
      <c r="F486" s="31">
        <v>9070</v>
      </c>
    </row>
    <row r="487" spans="1:6" ht="12.75">
      <c r="A487" s="29" t="s">
        <v>252</v>
      </c>
      <c r="B487" s="30" t="s">
        <v>251</v>
      </c>
      <c r="C487" s="30" t="s">
        <v>750</v>
      </c>
      <c r="D487" s="31">
        <v>19425</v>
      </c>
      <c r="E487" s="31">
        <v>5278</v>
      </c>
      <c r="F487" s="31">
        <v>14147</v>
      </c>
    </row>
    <row r="488" spans="1:6" ht="12.75">
      <c r="A488" s="29" t="s">
        <v>254</v>
      </c>
      <c r="B488" s="30" t="s">
        <v>251</v>
      </c>
      <c r="C488" s="30" t="s">
        <v>751</v>
      </c>
      <c r="D488" s="31">
        <v>36458</v>
      </c>
      <c r="E488" s="31">
        <v>27084</v>
      </c>
      <c r="F488" s="31">
        <v>9374</v>
      </c>
    </row>
    <row r="489" spans="1:6" ht="12.75">
      <c r="A489" s="29" t="s">
        <v>268</v>
      </c>
      <c r="B489" s="30" t="s">
        <v>251</v>
      </c>
      <c r="C489" s="30" t="s">
        <v>752</v>
      </c>
      <c r="D489" s="31">
        <v>9975</v>
      </c>
      <c r="E489" s="31">
        <v>4175</v>
      </c>
      <c r="F489" s="31">
        <v>5800</v>
      </c>
    </row>
    <row r="490" spans="1:6" ht="12.75">
      <c r="A490" s="29" t="s">
        <v>271</v>
      </c>
      <c r="B490" s="30" t="s">
        <v>251</v>
      </c>
      <c r="C490" s="30" t="s">
        <v>753</v>
      </c>
      <c r="D490" s="31">
        <v>1480</v>
      </c>
      <c r="E490" s="31">
        <v>0</v>
      </c>
      <c r="F490" s="31">
        <v>1480</v>
      </c>
    </row>
    <row r="491" spans="1:6" ht="12.75">
      <c r="A491" s="29" t="s">
        <v>252</v>
      </c>
      <c r="B491" s="30" t="s">
        <v>251</v>
      </c>
      <c r="C491" s="30" t="s">
        <v>754</v>
      </c>
      <c r="D491" s="31">
        <v>123690</v>
      </c>
      <c r="E491" s="31">
        <v>66537</v>
      </c>
      <c r="F491" s="31">
        <v>57153</v>
      </c>
    </row>
    <row r="492" spans="1:6" ht="12.75">
      <c r="A492" s="29" t="s">
        <v>254</v>
      </c>
      <c r="B492" s="30" t="s">
        <v>251</v>
      </c>
      <c r="C492" s="30" t="s">
        <v>755</v>
      </c>
      <c r="D492" s="31">
        <v>2000</v>
      </c>
      <c r="E492" s="31">
        <v>0</v>
      </c>
      <c r="F492" s="31">
        <v>2000</v>
      </c>
    </row>
    <row r="493" spans="1:6" ht="12.75">
      <c r="A493" s="29" t="s">
        <v>268</v>
      </c>
      <c r="B493" s="30" t="s">
        <v>251</v>
      </c>
      <c r="C493" s="30" t="s">
        <v>756</v>
      </c>
      <c r="D493" s="31">
        <v>17900</v>
      </c>
      <c r="E493" s="31">
        <v>4299.6</v>
      </c>
      <c r="F493" s="31">
        <v>13600.4</v>
      </c>
    </row>
    <row r="494" spans="1:6" ht="12.75">
      <c r="A494" s="29" t="s">
        <v>277</v>
      </c>
      <c r="B494" s="30" t="s">
        <v>251</v>
      </c>
      <c r="C494" s="30" t="s">
        <v>757</v>
      </c>
      <c r="D494" s="31">
        <v>3200</v>
      </c>
      <c r="E494" s="31">
        <v>0</v>
      </c>
      <c r="F494" s="31">
        <v>3200</v>
      </c>
    </row>
    <row r="495" spans="1:6" ht="12.75">
      <c r="A495" s="29" t="s">
        <v>277</v>
      </c>
      <c r="B495" s="30" t="s">
        <v>251</v>
      </c>
      <c r="C495" s="30" t="s">
        <v>758</v>
      </c>
      <c r="D495" s="31">
        <v>3000</v>
      </c>
      <c r="E495" s="31">
        <v>3000</v>
      </c>
      <c r="F495" s="31">
        <v>0</v>
      </c>
    </row>
    <row r="496" spans="1:6" ht="12.75">
      <c r="A496" s="29" t="s">
        <v>256</v>
      </c>
      <c r="B496" s="30" t="s">
        <v>251</v>
      </c>
      <c r="C496" s="30" t="s">
        <v>759</v>
      </c>
      <c r="D496" s="31">
        <v>688112</v>
      </c>
      <c r="E496" s="31">
        <v>440552.05</v>
      </c>
      <c r="F496" s="31">
        <v>247559.95</v>
      </c>
    </row>
    <row r="497" spans="1:6" ht="12.75">
      <c r="A497" s="29" t="s">
        <v>258</v>
      </c>
      <c r="B497" s="30" t="s">
        <v>251</v>
      </c>
      <c r="C497" s="30" t="s">
        <v>760</v>
      </c>
      <c r="D497" s="31">
        <v>194859</v>
      </c>
      <c r="E497" s="31">
        <v>123051.97</v>
      </c>
      <c r="F497" s="31">
        <v>71807.03</v>
      </c>
    </row>
    <row r="498" spans="1:6" ht="12.75">
      <c r="A498" s="29" t="s">
        <v>252</v>
      </c>
      <c r="B498" s="30" t="s">
        <v>251</v>
      </c>
      <c r="C498" s="30" t="s">
        <v>761</v>
      </c>
      <c r="D498" s="31">
        <v>515576</v>
      </c>
      <c r="E498" s="31">
        <v>18000</v>
      </c>
      <c r="F498" s="31">
        <v>497576</v>
      </c>
    </row>
    <row r="499" spans="1:6" ht="12.75">
      <c r="A499" s="29" t="s">
        <v>252</v>
      </c>
      <c r="B499" s="30" t="s">
        <v>251</v>
      </c>
      <c r="C499" s="30" t="s">
        <v>762</v>
      </c>
      <c r="D499" s="31">
        <v>358842</v>
      </c>
      <c r="E499" s="31">
        <v>213271.5</v>
      </c>
      <c r="F499" s="31">
        <v>145570.5</v>
      </c>
    </row>
    <row r="500" spans="1:6" ht="12.75">
      <c r="A500" s="29" t="s">
        <v>254</v>
      </c>
      <c r="B500" s="30" t="s">
        <v>251</v>
      </c>
      <c r="C500" s="30" t="s">
        <v>763</v>
      </c>
      <c r="D500" s="31">
        <v>60240</v>
      </c>
      <c r="E500" s="31">
        <v>0</v>
      </c>
      <c r="F500" s="31">
        <v>60240</v>
      </c>
    </row>
    <row r="501" spans="1:6" ht="12.75">
      <c r="A501" s="29" t="s">
        <v>256</v>
      </c>
      <c r="B501" s="30" t="s">
        <v>251</v>
      </c>
      <c r="C501" s="30" t="s">
        <v>764</v>
      </c>
      <c r="D501" s="31">
        <v>8140719</v>
      </c>
      <c r="E501" s="31">
        <v>5194756.96</v>
      </c>
      <c r="F501" s="31">
        <v>2945962.04</v>
      </c>
    </row>
    <row r="502" spans="1:6" ht="12.75">
      <c r="A502" s="29" t="s">
        <v>258</v>
      </c>
      <c r="B502" s="30" t="s">
        <v>251</v>
      </c>
      <c r="C502" s="30" t="s">
        <v>765</v>
      </c>
      <c r="D502" s="31">
        <v>2438067</v>
      </c>
      <c r="E502" s="31">
        <v>1489531.19</v>
      </c>
      <c r="F502" s="31">
        <v>948535.81</v>
      </c>
    </row>
    <row r="503" spans="1:6" ht="12.75">
      <c r="A503" s="29" t="s">
        <v>260</v>
      </c>
      <c r="B503" s="30" t="s">
        <v>251</v>
      </c>
      <c r="C503" s="30" t="s">
        <v>766</v>
      </c>
      <c r="D503" s="31">
        <v>14490</v>
      </c>
      <c r="E503" s="31">
        <v>4202.5</v>
      </c>
      <c r="F503" s="31">
        <v>10287.5</v>
      </c>
    </row>
    <row r="504" spans="1:6" ht="12.75">
      <c r="A504" s="29" t="s">
        <v>271</v>
      </c>
      <c r="B504" s="30" t="s">
        <v>251</v>
      </c>
      <c r="C504" s="30" t="s">
        <v>767</v>
      </c>
      <c r="D504" s="31">
        <v>2700</v>
      </c>
      <c r="E504" s="31">
        <v>770</v>
      </c>
      <c r="F504" s="31">
        <v>1930</v>
      </c>
    </row>
    <row r="505" spans="1:6" ht="12.75">
      <c r="A505" s="29" t="s">
        <v>252</v>
      </c>
      <c r="B505" s="30" t="s">
        <v>251</v>
      </c>
      <c r="C505" s="30" t="s">
        <v>768</v>
      </c>
      <c r="D505" s="31">
        <v>72450</v>
      </c>
      <c r="E505" s="31">
        <v>20190</v>
      </c>
      <c r="F505" s="31">
        <v>52260</v>
      </c>
    </row>
    <row r="506" spans="1:6" ht="12.75">
      <c r="A506" s="29" t="s">
        <v>262</v>
      </c>
      <c r="B506" s="30" t="s">
        <v>251</v>
      </c>
      <c r="C506" s="30" t="s">
        <v>769</v>
      </c>
      <c r="D506" s="31">
        <v>94273</v>
      </c>
      <c r="E506" s="31">
        <v>51222.04</v>
      </c>
      <c r="F506" s="31">
        <v>43050.96</v>
      </c>
    </row>
    <row r="507" spans="1:6" ht="12.75">
      <c r="A507" s="29" t="s">
        <v>287</v>
      </c>
      <c r="B507" s="30" t="s">
        <v>251</v>
      </c>
      <c r="C507" s="30" t="s">
        <v>770</v>
      </c>
      <c r="D507" s="31">
        <v>900</v>
      </c>
      <c r="E507" s="31">
        <v>8.26</v>
      </c>
      <c r="F507" s="31">
        <v>891.74</v>
      </c>
    </row>
    <row r="508" spans="1:6" ht="12.75">
      <c r="A508" s="29" t="s">
        <v>264</v>
      </c>
      <c r="B508" s="30" t="s">
        <v>251</v>
      </c>
      <c r="C508" s="30" t="s">
        <v>771</v>
      </c>
      <c r="D508" s="31">
        <v>32985</v>
      </c>
      <c r="E508" s="31">
        <v>9780</v>
      </c>
      <c r="F508" s="31">
        <v>23205</v>
      </c>
    </row>
    <row r="509" spans="1:6" ht="12.75">
      <c r="A509" s="29" t="s">
        <v>268</v>
      </c>
      <c r="B509" s="30" t="s">
        <v>251</v>
      </c>
      <c r="C509" s="30" t="s">
        <v>772</v>
      </c>
      <c r="D509" s="31">
        <v>44825</v>
      </c>
      <c r="E509" s="31">
        <v>41890</v>
      </c>
      <c r="F509" s="31">
        <v>2935</v>
      </c>
    </row>
    <row r="510" spans="1:6" ht="12.75">
      <c r="A510" s="29" t="s">
        <v>262</v>
      </c>
      <c r="B510" s="30" t="s">
        <v>251</v>
      </c>
      <c r="C510" s="30" t="s">
        <v>773</v>
      </c>
      <c r="D510" s="31">
        <v>6930</v>
      </c>
      <c r="E510" s="31">
        <v>6930</v>
      </c>
      <c r="F510" s="31">
        <v>0</v>
      </c>
    </row>
    <row r="511" spans="1:6" ht="12.75">
      <c r="A511" s="29" t="s">
        <v>264</v>
      </c>
      <c r="B511" s="30" t="s">
        <v>251</v>
      </c>
      <c r="C511" s="30" t="s">
        <v>774</v>
      </c>
      <c r="D511" s="31">
        <v>4501.3</v>
      </c>
      <c r="E511" s="31">
        <v>1600</v>
      </c>
      <c r="F511" s="31">
        <v>2901.3</v>
      </c>
    </row>
    <row r="512" spans="1:6" ht="12.75">
      <c r="A512" s="29" t="s">
        <v>252</v>
      </c>
      <c r="B512" s="30" t="s">
        <v>251</v>
      </c>
      <c r="C512" s="30" t="s">
        <v>775</v>
      </c>
      <c r="D512" s="31">
        <v>69700</v>
      </c>
      <c r="E512" s="31">
        <v>0</v>
      </c>
      <c r="F512" s="31">
        <v>69700</v>
      </c>
    </row>
    <row r="513" spans="1:6" ht="12.75">
      <c r="A513" s="29" t="s">
        <v>254</v>
      </c>
      <c r="B513" s="30" t="s">
        <v>251</v>
      </c>
      <c r="C513" s="30" t="s">
        <v>776</v>
      </c>
      <c r="D513" s="31">
        <v>5000</v>
      </c>
      <c r="E513" s="31">
        <v>5000</v>
      </c>
      <c r="F513" s="31">
        <v>0</v>
      </c>
    </row>
    <row r="514" spans="1:6" ht="12.75">
      <c r="A514" s="29" t="s">
        <v>268</v>
      </c>
      <c r="B514" s="30" t="s">
        <v>251</v>
      </c>
      <c r="C514" s="30" t="s">
        <v>777</v>
      </c>
      <c r="D514" s="31">
        <v>111741.7</v>
      </c>
      <c r="E514" s="31">
        <v>63861.9</v>
      </c>
      <c r="F514" s="31">
        <v>47879.8</v>
      </c>
    </row>
    <row r="515" spans="1:6" ht="12.75">
      <c r="A515" s="29" t="s">
        <v>277</v>
      </c>
      <c r="B515" s="30" t="s">
        <v>251</v>
      </c>
      <c r="C515" s="30" t="s">
        <v>778</v>
      </c>
      <c r="D515" s="31">
        <v>800</v>
      </c>
      <c r="E515" s="31">
        <v>0</v>
      </c>
      <c r="F515" s="31">
        <v>800</v>
      </c>
    </row>
    <row r="516" spans="1:6" ht="12.75">
      <c r="A516" s="29" t="s">
        <v>779</v>
      </c>
      <c r="B516" s="30" t="s">
        <v>251</v>
      </c>
      <c r="C516" s="30" t="s">
        <v>780</v>
      </c>
      <c r="D516" s="31">
        <v>130000</v>
      </c>
      <c r="E516" s="31">
        <v>79934.88</v>
      </c>
      <c r="F516" s="31">
        <v>50065.12</v>
      </c>
    </row>
    <row r="517" spans="1:6" ht="12.75">
      <c r="A517" s="26" t="s">
        <v>0</v>
      </c>
      <c r="B517" s="27" t="s">
        <v>1</v>
      </c>
      <c r="C517" s="27" t="s">
        <v>69</v>
      </c>
      <c r="D517" s="28">
        <v>-32211216.19</v>
      </c>
      <c r="E517" s="28">
        <v>14876760.45</v>
      </c>
      <c r="F517" s="28">
        <v>0</v>
      </c>
    </row>
    <row r="518" spans="1:6" ht="12.75">
      <c r="A518" s="32"/>
      <c r="B518" s="32"/>
      <c r="C518" s="32"/>
      <c r="D518" s="32"/>
      <c r="E518" s="32"/>
      <c r="F518" s="32"/>
    </row>
    <row r="519" spans="1:6" ht="36" customHeight="1">
      <c r="A519" s="40"/>
      <c r="B519" s="40"/>
      <c r="C519" s="40"/>
      <c r="D519" s="40"/>
      <c r="E519" s="40"/>
      <c r="F519" s="40"/>
    </row>
  </sheetData>
  <mergeCells count="8">
    <mergeCell ref="A519:F5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E23" sqref="E23"/>
    </sheetView>
  </sheetViews>
  <sheetFormatPr defaultColWidth="9.140625" defaultRowHeight="12.75"/>
  <cols>
    <col min="1" max="1" width="55.28125" style="0" customWidth="1"/>
    <col min="2" max="2" width="8.421875" style="0" customWidth="1"/>
    <col min="3" max="3" width="24.7109375" style="0" customWidth="1"/>
    <col min="4" max="4" width="21.8515625" style="0" customWidth="1"/>
    <col min="5" max="6" width="22.57421875" style="0" customWidth="1"/>
  </cols>
  <sheetData>
    <row r="1" spans="1:6" ht="12.75">
      <c r="A1" s="48" t="s">
        <v>2</v>
      </c>
      <c r="B1" s="48"/>
      <c r="C1" s="48"/>
      <c r="D1" s="48"/>
      <c r="E1" s="48"/>
      <c r="F1" s="48"/>
    </row>
    <row r="2" spans="1:6" ht="12.75">
      <c r="A2" s="49"/>
      <c r="B2" s="49"/>
      <c r="C2" s="49"/>
      <c r="D2" s="49"/>
      <c r="E2" s="49"/>
      <c r="F2" s="50" t="s">
        <v>3</v>
      </c>
    </row>
    <row r="3" spans="1:6" ht="18.75" customHeight="1">
      <c r="A3" s="51" t="s">
        <v>61</v>
      </c>
      <c r="B3" s="52" t="s">
        <v>62</v>
      </c>
      <c r="C3" s="52" t="s">
        <v>4</v>
      </c>
      <c r="D3" s="53" t="s">
        <v>64</v>
      </c>
      <c r="E3" s="53" t="s">
        <v>65</v>
      </c>
      <c r="F3" s="53" t="s">
        <v>66</v>
      </c>
    </row>
    <row r="4" spans="1:6" ht="12.75">
      <c r="A4" s="54"/>
      <c r="B4" s="55"/>
      <c r="C4" s="55"/>
      <c r="D4" s="56"/>
      <c r="E4" s="56"/>
      <c r="F4" s="56"/>
    </row>
    <row r="5" spans="1:6" ht="13.5" thickBot="1">
      <c r="A5" s="57">
        <v>1</v>
      </c>
      <c r="B5" s="58">
        <v>2</v>
      </c>
      <c r="C5" s="58">
        <v>3</v>
      </c>
      <c r="D5" s="59">
        <v>4</v>
      </c>
      <c r="E5" s="59">
        <v>5</v>
      </c>
      <c r="F5" s="59">
        <v>6</v>
      </c>
    </row>
    <row r="6" spans="1:6" ht="12.75">
      <c r="A6" s="60" t="s">
        <v>5</v>
      </c>
      <c r="B6" s="61" t="s">
        <v>6</v>
      </c>
      <c r="C6" s="61" t="s">
        <v>69</v>
      </c>
      <c r="D6" s="62">
        <f>D7+D13</f>
        <v>32211216.190000057</v>
      </c>
      <c r="E6" s="62">
        <f>E7+E13</f>
        <v>-14876760.450000029</v>
      </c>
      <c r="F6" s="62">
        <f>D6-E6</f>
        <v>47087976.64000009</v>
      </c>
    </row>
    <row r="7" spans="1:6" ht="36">
      <c r="A7" s="60" t="s">
        <v>7</v>
      </c>
      <c r="B7" s="61" t="s">
        <v>8</v>
      </c>
      <c r="C7" s="61" t="s">
        <v>69</v>
      </c>
      <c r="D7" s="62">
        <v>0</v>
      </c>
      <c r="E7" s="62">
        <f>E11</f>
        <v>-2917731.73</v>
      </c>
      <c r="F7" s="62">
        <f aca="true" t="shared" si="0" ref="F7:F13">D7-E7</f>
        <v>2917731.73</v>
      </c>
    </row>
    <row r="8" spans="1:6" ht="12.75">
      <c r="A8" s="63" t="s">
        <v>9</v>
      </c>
      <c r="B8" s="64" t="s">
        <v>8</v>
      </c>
      <c r="C8" s="65" t="s">
        <v>10</v>
      </c>
      <c r="D8" s="66">
        <v>-46000000</v>
      </c>
      <c r="E8" s="66">
        <v>0</v>
      </c>
      <c r="F8" s="62">
        <f t="shared" si="0"/>
        <v>-46000000</v>
      </c>
    </row>
    <row r="9" spans="1:6" ht="36">
      <c r="A9" s="63" t="s">
        <v>11</v>
      </c>
      <c r="B9" s="64" t="s">
        <v>8</v>
      </c>
      <c r="C9" s="65" t="s">
        <v>12</v>
      </c>
      <c r="D9" s="66">
        <v>46000000</v>
      </c>
      <c r="E9" s="66">
        <v>0</v>
      </c>
      <c r="F9" s="62">
        <f t="shared" si="0"/>
        <v>46000000</v>
      </c>
    </row>
    <row r="10" spans="1:6" ht="36">
      <c r="A10" s="63" t="s">
        <v>13</v>
      </c>
      <c r="B10" s="64" t="s">
        <v>8</v>
      </c>
      <c r="C10" s="65" t="s">
        <v>14</v>
      </c>
      <c r="D10" s="66">
        <v>10000000</v>
      </c>
      <c r="E10" s="66">
        <v>0</v>
      </c>
      <c r="F10" s="62">
        <f t="shared" si="0"/>
        <v>10000000</v>
      </c>
    </row>
    <row r="11" spans="1:6" ht="36">
      <c r="A11" s="63" t="s">
        <v>15</v>
      </c>
      <c r="B11" s="64" t="s">
        <v>8</v>
      </c>
      <c r="C11" s="65" t="s">
        <v>16</v>
      </c>
      <c r="D11" s="66">
        <v>-10000000</v>
      </c>
      <c r="E11" s="66">
        <v>-2917731.73</v>
      </c>
      <c r="F11" s="62">
        <f t="shared" si="0"/>
        <v>-7082268.27</v>
      </c>
    </row>
    <row r="12" spans="1:6" ht="24">
      <c r="A12" s="60" t="s">
        <v>17</v>
      </c>
      <c r="B12" s="61" t="s">
        <v>18</v>
      </c>
      <c r="C12" s="61" t="s">
        <v>69</v>
      </c>
      <c r="D12" s="62">
        <v>0</v>
      </c>
      <c r="E12" s="62">
        <v>0</v>
      </c>
      <c r="F12" s="62">
        <f t="shared" si="0"/>
        <v>0</v>
      </c>
    </row>
    <row r="13" spans="1:6" ht="12.75">
      <c r="A13" s="60" t="s">
        <v>19</v>
      </c>
      <c r="B13" s="61" t="s">
        <v>20</v>
      </c>
      <c r="C13" s="61"/>
      <c r="D13" s="62">
        <f>D14+D16</f>
        <v>32211216.190000057</v>
      </c>
      <c r="E13" s="62">
        <f>E14+E16</f>
        <v>-11959028.720000029</v>
      </c>
      <c r="F13" s="62">
        <f t="shared" si="0"/>
        <v>44170244.910000086</v>
      </c>
    </row>
    <row r="14" spans="1:6" ht="12.75">
      <c r="A14" s="60" t="s">
        <v>21</v>
      </c>
      <c r="B14" s="61" t="s">
        <v>22</v>
      </c>
      <c r="C14" s="61"/>
      <c r="D14" s="62">
        <f>D15</f>
        <v>-1645227836.62</v>
      </c>
      <c r="E14" s="62">
        <f>E15</f>
        <v>-1062104574.87</v>
      </c>
      <c r="F14" s="67" t="s">
        <v>31</v>
      </c>
    </row>
    <row r="15" spans="1:6" ht="24">
      <c r="A15" s="63" t="s">
        <v>23</v>
      </c>
      <c r="B15" s="64" t="s">
        <v>22</v>
      </c>
      <c r="C15" s="65" t="s">
        <v>24</v>
      </c>
      <c r="D15" s="66">
        <v>-1645227836.62</v>
      </c>
      <c r="E15" s="66">
        <v>-1062104574.87</v>
      </c>
      <c r="F15" s="67" t="s">
        <v>31</v>
      </c>
    </row>
    <row r="16" spans="1:6" ht="12.75">
      <c r="A16" s="60" t="s">
        <v>25</v>
      </c>
      <c r="B16" s="61" t="s">
        <v>26</v>
      </c>
      <c r="C16" s="61"/>
      <c r="D16" s="62">
        <f>D17</f>
        <v>1677439052.81</v>
      </c>
      <c r="E16" s="62">
        <f>E17</f>
        <v>1050145546.15</v>
      </c>
      <c r="F16" s="67" t="s">
        <v>31</v>
      </c>
    </row>
    <row r="17" spans="1:6" ht="24">
      <c r="A17" s="63" t="s">
        <v>27</v>
      </c>
      <c r="B17" s="64" t="s">
        <v>26</v>
      </c>
      <c r="C17" s="65" t="s">
        <v>28</v>
      </c>
      <c r="D17" s="66">
        <v>1677439052.81</v>
      </c>
      <c r="E17" s="66">
        <v>1050145546.15</v>
      </c>
      <c r="F17" s="67" t="s">
        <v>31</v>
      </c>
    </row>
    <row r="18" spans="1:6" ht="12.75">
      <c r="A18" s="68"/>
      <c r="B18" s="68"/>
      <c r="C18" s="68"/>
      <c r="D18" s="68"/>
      <c r="E18" s="68"/>
      <c r="F18" s="68"/>
    </row>
    <row r="19" spans="1:6" ht="17.25" customHeight="1">
      <c r="A19" s="69"/>
      <c r="B19" s="69"/>
      <c r="C19" s="69"/>
      <c r="D19" s="69"/>
      <c r="E19" s="69"/>
      <c r="F19" s="69"/>
    </row>
    <row r="20" spans="1:6" ht="12.75">
      <c r="A20" s="70" t="s">
        <v>32</v>
      </c>
      <c r="B20" s="71" t="s">
        <v>33</v>
      </c>
      <c r="C20" s="71"/>
      <c r="D20" s="70" t="s">
        <v>34</v>
      </c>
      <c r="E20" s="71"/>
      <c r="F20" s="71"/>
    </row>
    <row r="21" spans="1:6" ht="12.75">
      <c r="A21" s="71"/>
      <c r="B21" s="71"/>
      <c r="C21" s="71"/>
      <c r="D21" s="71"/>
      <c r="E21" s="71"/>
      <c r="F21" s="71"/>
    </row>
    <row r="22" spans="1:6" ht="12.75">
      <c r="A22" s="71"/>
      <c r="B22" s="71"/>
      <c r="C22" s="71"/>
      <c r="D22" s="71"/>
      <c r="E22" s="71"/>
      <c r="F22" s="71"/>
    </row>
    <row r="23" spans="1:6" ht="12.75">
      <c r="A23" s="70" t="s">
        <v>35</v>
      </c>
      <c r="B23" s="71"/>
      <c r="C23" s="71"/>
      <c r="D23" s="71"/>
      <c r="E23" s="71"/>
      <c r="F23" s="71"/>
    </row>
    <row r="24" spans="1:6" ht="12.75">
      <c r="A24" s="71" t="s">
        <v>36</v>
      </c>
      <c r="B24" s="71" t="s">
        <v>37</v>
      </c>
      <c r="C24" s="71"/>
      <c r="D24" s="70" t="s">
        <v>38</v>
      </c>
      <c r="E24" s="71"/>
      <c r="F24" s="71"/>
    </row>
    <row r="25" spans="1:6" ht="12.75">
      <c r="A25" s="71"/>
      <c r="B25" s="71"/>
      <c r="C25" s="71"/>
      <c r="D25" s="71"/>
      <c r="E25" s="71"/>
      <c r="F25" s="71"/>
    </row>
    <row r="26" spans="1:6" ht="12.75">
      <c r="A26" s="71"/>
      <c r="B26" s="71"/>
      <c r="C26" s="71"/>
      <c r="D26" s="71"/>
      <c r="E26" s="71"/>
      <c r="F26" s="71"/>
    </row>
    <row r="27" spans="1:6" ht="12.75">
      <c r="A27" s="70" t="s">
        <v>39</v>
      </c>
      <c r="B27" s="71"/>
      <c r="C27" s="71"/>
      <c r="D27" s="70" t="s">
        <v>40</v>
      </c>
      <c r="E27" s="71"/>
      <c r="F27" s="71"/>
    </row>
    <row r="28" spans="1:6" ht="12.75">
      <c r="A28" s="72"/>
      <c r="B28" s="72"/>
      <c r="C28" s="72"/>
      <c r="D28" s="72"/>
      <c r="E28" s="71"/>
      <c r="F28" s="71"/>
    </row>
  </sheetData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cp:lastPrinted>2015-09-15T07:42:48Z</cp:lastPrinted>
  <dcterms:created xsi:type="dcterms:W3CDTF">2015-09-15T07:43:09Z</dcterms:created>
  <dcterms:modified xsi:type="dcterms:W3CDTF">2015-09-15T07:43:09Z</dcterms:modified>
  <cp:category/>
  <cp:version/>
  <cp:contentType/>
  <cp:contentStatus/>
</cp:coreProperties>
</file>