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50" yWindow="830" windowWidth="16340" windowHeight="10940" tabRatio="774"/>
  </bookViews>
  <sheets>
    <sheet name="Лист2 (для изм в МП пост" sheetId="9" r:id="rId1"/>
  </sheets>
  <definedNames>
    <definedName name="_xlnm.Print_Area" localSheetId="0">'Лист2 (для изм в МП пост'!$A$1:$J$31</definedName>
  </definedNames>
  <calcPr calcId="144525"/>
</workbook>
</file>

<file path=xl/calcChain.xml><?xml version="1.0" encoding="utf-8"?>
<calcChain xmlns="http://schemas.openxmlformats.org/spreadsheetml/2006/main">
  <c r="C28" i="9" l="1"/>
  <c r="C27" i="9"/>
  <c r="C24" i="9"/>
  <c r="C25" i="9"/>
  <c r="F22" i="9" l="1"/>
  <c r="F20" i="9" s="1"/>
  <c r="D15" i="9"/>
  <c r="D11" i="9" s="1"/>
  <c r="D10" i="9" s="1"/>
  <c r="C26" i="9"/>
  <c r="C23" i="9"/>
  <c r="C22" i="9"/>
  <c r="C21" i="9"/>
  <c r="I20" i="9"/>
  <c r="H20" i="9"/>
  <c r="G20" i="9"/>
  <c r="E20" i="9"/>
  <c r="D20" i="9"/>
  <c r="C19" i="9"/>
  <c r="C18" i="9"/>
  <c r="I17" i="9"/>
  <c r="H17" i="9"/>
  <c r="G17" i="9"/>
  <c r="F17" i="9"/>
  <c r="E17" i="9"/>
  <c r="D17" i="9"/>
  <c r="I14" i="9"/>
  <c r="G14" i="9"/>
  <c r="E14" i="9"/>
  <c r="C15" i="9"/>
  <c r="C11" i="9" s="1"/>
  <c r="H14" i="9"/>
  <c r="F14" i="9"/>
  <c r="D14" i="9"/>
  <c r="H10" i="9"/>
  <c r="G10" i="9"/>
  <c r="F10" i="9"/>
  <c r="E10" i="9"/>
  <c r="A10" i="9"/>
  <c r="A11" i="9" s="1"/>
  <c r="A12" i="9" s="1"/>
  <c r="C17" i="9" l="1"/>
  <c r="C20" i="9"/>
  <c r="C16" i="9"/>
  <c r="C12" i="9" s="1"/>
  <c r="A14" i="9"/>
  <c r="A15" i="9" s="1"/>
  <c r="A16" i="9" s="1"/>
  <c r="I10" i="9"/>
  <c r="C10" i="9" s="1"/>
  <c r="C14" i="9" l="1"/>
</calcChain>
</file>

<file path=xl/sharedStrings.xml><?xml version="1.0" encoding="utf-8"?>
<sst xmlns="http://schemas.openxmlformats.org/spreadsheetml/2006/main" count="50" uniqueCount="26">
  <si>
    <t xml:space="preserve">Областной бюджет         </t>
  </si>
  <si>
    <t xml:space="preserve">Местный бюджет           </t>
  </si>
  <si>
    <t>Областной бюджет</t>
  </si>
  <si>
    <t xml:space="preserve">Всего по подпрограмме, в том числе     </t>
  </si>
  <si>
    <t xml:space="preserve">Всего по направлению  «Прочие нужды», в том числе           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</si>
  <si>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</si>
  <si>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</si>
  <si>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</si>
  <si>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</si>
  <si>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</si>
  <si>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</si>
  <si>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</si>
  <si>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</si>
  <si>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Приложение № 2                                                                                            к муниципальной программе «Развитие Артемовского городского округа                                                 на период до 2020 года»</t>
  </si>
  <si>
    <t>Мероприятие 1. Комплексное благоустройство общественной территории : тротуара по улице Ленина вдоль сквера Победы в г.Артемовский, обеспечивающего доступность инвалидам и другим маломобильным группам населения проезда к скверу Победы,всего, из них</t>
  </si>
  <si>
    <t>Мероприятие 2 Благоустройство дворовых территорий, всего, из них</t>
  </si>
  <si>
    <t>1. Прочие нужды</t>
  </si>
  <si>
    <t>Подпрограмма 20 «Формирование комфортной городской среды»</t>
  </si>
  <si>
    <t>198,199,200,201</t>
  </si>
  <si>
    <t>203,204,205,206</t>
  </si>
  <si>
    <t>в том числе  2.1.            Благоустройство дворовой территории,расположенной по адресу: г.Артемовский, ул. Мира д.7</t>
  </si>
  <si>
    <t>в том числе 2.2.               Благоустройство дворовой территории,расположенной по адресу: г.Артемовский, ул. Энгельса д.13</t>
  </si>
  <si>
    <r>
      <rPr>
        <b/>
        <sz val="20"/>
        <rFont val="Times New Roman"/>
        <family val="1"/>
        <charset val="204"/>
      </rPr>
      <t xml:space="preserve">строки  463-482 </t>
    </r>
    <r>
      <rPr>
        <b/>
        <sz val="20"/>
        <color indexed="8"/>
        <rFont val="Times New Roman"/>
        <family val="1"/>
        <charset val="204"/>
      </rPr>
      <t>Плана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Артемовского городского округа на период до 2020 года"</t>
    </r>
  </si>
  <si>
    <t>Исполнитель:</t>
  </si>
  <si>
    <t>Шмакова Т.В.(34363)2-41-81</t>
  </si>
  <si>
    <t xml:space="preserve">Приложение 4                                                                             к постановлению Администрации                                                   Артемовского городского округа                                от_____________ №_____ ПА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</si>
</sst>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4" fontId="4" fillId="0" borderId="5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1"/>
  <sheetViews>
    <sheetView tabSelected="1" view="pageBreakPreview" topLeftCell="A2" zoomScale="75" zoomScaleNormal="90" zoomScaleSheetLayoutView="75" workbookViewId="0">
      <selection activeCell="C6" sqref="C6:I6"/>
    </sheetView>
  </sheetViews>
  <sheetFormatPr defaultColWidth="9.1796875" defaultRowHeight="14" x14ac:dyDescent="0.3"/>
  <cols>
    <col min="1" max="1" width="9.26953125" style="3" customWidth="1"/>
    <col min="2" max="2" width="43.54296875" style="1" customWidth="1"/>
    <col min="3" max="3" width="17.81640625" style="2" bestFit="1" customWidth="1"/>
    <col min="4" max="5" width="15.26953125" style="2" customWidth="1"/>
    <col min="6" max="6" width="17.81640625" style="10" customWidth="1"/>
    <col min="7" max="7" width="15.26953125" style="2" customWidth="1"/>
    <col min="8" max="8" width="16.81640625" style="2" customWidth="1"/>
    <col min="9" max="9" width="17.7265625" style="2" customWidth="1"/>
    <col min="10" max="10" width="21" style="2" customWidth="1"/>
    <col min="11" max="11" width="9.1796875" style="2"/>
    <col min="12" max="12" width="9.26953125" style="2" bestFit="1" customWidth="1"/>
    <col min="13" max="13" width="9.453125" style="2" customWidth="1"/>
    <col min="14" max="14" width="9.453125" style="2" bestFit="1" customWidth="1"/>
    <col min="15" max="15" width="9.26953125" style="2" bestFit="1" customWidth="1"/>
    <col min="16" max="17" width="9.453125" style="2" bestFit="1" customWidth="1"/>
    <col min="18" max="16384" width="9.1796875" style="2"/>
  </cols>
  <sheetData>
    <row r="1" spans="1:11" ht="102.75" hidden="1" customHeight="1" x14ac:dyDescent="0.3">
      <c r="A1" s="13" t="s">
        <v>10</v>
      </c>
      <c r="B1" s="14"/>
      <c r="C1" s="15"/>
      <c r="D1" s="15"/>
      <c r="E1" s="15"/>
      <c r="F1" s="15"/>
      <c r="G1" s="15"/>
      <c r="H1" s="24" t="s">
        <v>11</v>
      </c>
      <c r="I1" s="24"/>
      <c r="J1" s="24"/>
    </row>
    <row r="2" spans="1:11" ht="102.75" customHeight="1" x14ac:dyDescent="0.3">
      <c r="A2" s="13"/>
      <c r="B2" s="14"/>
      <c r="C2" s="15"/>
      <c r="D2" s="15"/>
      <c r="E2" s="15"/>
      <c r="F2" s="15"/>
      <c r="G2" s="15"/>
      <c r="H2" s="24" t="s">
        <v>25</v>
      </c>
      <c r="I2" s="24"/>
      <c r="J2" s="24"/>
    </row>
    <row r="3" spans="1:11" ht="84" customHeight="1" x14ac:dyDescent="0.3">
      <c r="A3" s="13"/>
      <c r="B3" s="14"/>
      <c r="C3" s="15"/>
      <c r="D3" s="15"/>
      <c r="E3" s="15"/>
      <c r="F3" s="15"/>
      <c r="G3" s="15"/>
      <c r="H3" s="24" t="s">
        <v>13</v>
      </c>
      <c r="I3" s="24"/>
      <c r="J3" s="24"/>
    </row>
    <row r="4" spans="1:11" ht="18.75" customHeight="1" x14ac:dyDescent="0.3">
      <c r="A4" s="16"/>
      <c r="B4" s="16"/>
      <c r="C4" s="16"/>
      <c r="D4" s="16"/>
      <c r="E4" s="16"/>
      <c r="F4" s="16"/>
      <c r="G4" s="17"/>
      <c r="H4" s="15"/>
      <c r="I4" s="15"/>
      <c r="J4" s="15"/>
    </row>
    <row r="5" spans="1:11" ht="49.5" customHeight="1" x14ac:dyDescent="0.3">
      <c r="A5" s="25" t="s">
        <v>22</v>
      </c>
      <c r="B5" s="26"/>
      <c r="C5" s="26"/>
      <c r="D5" s="26"/>
      <c r="E5" s="26"/>
      <c r="F5" s="26"/>
      <c r="G5" s="26"/>
      <c r="H5" s="26"/>
      <c r="I5" s="26"/>
      <c r="J5" s="27"/>
    </row>
    <row r="6" spans="1:11" ht="159.75" customHeight="1" x14ac:dyDescent="0.3">
      <c r="A6" s="39" t="s">
        <v>12</v>
      </c>
      <c r="B6" s="36" t="s">
        <v>5</v>
      </c>
      <c r="C6" s="30"/>
      <c r="D6" s="31"/>
      <c r="E6" s="31"/>
      <c r="F6" s="31"/>
      <c r="G6" s="31"/>
      <c r="H6" s="31"/>
      <c r="I6" s="32"/>
      <c r="J6" s="18" t="s">
        <v>8</v>
      </c>
    </row>
    <row r="7" spans="1:11" ht="27" customHeight="1" x14ac:dyDescent="0.45">
      <c r="A7" s="40"/>
      <c r="B7" s="37"/>
      <c r="C7" s="28" t="s">
        <v>6</v>
      </c>
      <c r="D7" s="33" t="s">
        <v>7</v>
      </c>
      <c r="E7" s="34"/>
      <c r="F7" s="34"/>
      <c r="G7" s="34"/>
      <c r="H7" s="34"/>
      <c r="I7" s="35"/>
      <c r="J7" s="7"/>
    </row>
    <row r="8" spans="1:11" ht="20.5" x14ac:dyDescent="0.45">
      <c r="A8" s="41"/>
      <c r="B8" s="38"/>
      <c r="C8" s="29"/>
      <c r="D8" s="11">
        <v>2015</v>
      </c>
      <c r="E8" s="11">
        <v>2016</v>
      </c>
      <c r="F8" s="11">
        <v>2017</v>
      </c>
      <c r="G8" s="11">
        <v>2018</v>
      </c>
      <c r="H8" s="11">
        <v>2019</v>
      </c>
      <c r="I8" s="11">
        <v>2020</v>
      </c>
      <c r="J8" s="7"/>
    </row>
    <row r="9" spans="1:11" s="15" customFormat="1" ht="20.5" x14ac:dyDescent="0.45">
      <c r="A9" s="11">
        <v>463</v>
      </c>
      <c r="B9" s="45" t="s">
        <v>17</v>
      </c>
      <c r="C9" s="34"/>
      <c r="D9" s="34"/>
      <c r="E9" s="34"/>
      <c r="F9" s="34"/>
      <c r="G9" s="34"/>
      <c r="H9" s="34"/>
      <c r="I9" s="34"/>
      <c r="J9" s="35"/>
    </row>
    <row r="10" spans="1:11" s="15" customFormat="1" ht="41" x14ac:dyDescent="0.45">
      <c r="A10" s="11">
        <f t="shared" ref="A10:A16" si="0">A9+1</f>
        <v>464</v>
      </c>
      <c r="B10" s="5" t="s">
        <v>3</v>
      </c>
      <c r="C10" s="20">
        <f>D10+E10+H10+I10+F10+G10</f>
        <v>478.2</v>
      </c>
      <c r="D10" s="20">
        <f t="shared" ref="D10:I10" si="1">D11+D12</f>
        <v>0</v>
      </c>
      <c r="E10" s="20">
        <f t="shared" si="1"/>
        <v>0</v>
      </c>
      <c r="F10" s="20">
        <f t="shared" si="1"/>
        <v>478.2</v>
      </c>
      <c r="G10" s="20">
        <f t="shared" si="1"/>
        <v>0</v>
      </c>
      <c r="H10" s="20">
        <f t="shared" si="1"/>
        <v>0</v>
      </c>
      <c r="I10" s="20">
        <f t="shared" si="1"/>
        <v>0</v>
      </c>
      <c r="J10" s="8" t="s">
        <v>9</v>
      </c>
    </row>
    <row r="11" spans="1:11" s="15" customFormat="1" ht="20.5" x14ac:dyDescent="0.45">
      <c r="A11" s="11">
        <f t="shared" si="0"/>
        <v>465</v>
      </c>
      <c r="B11" s="5" t="s">
        <v>0</v>
      </c>
      <c r="C11" s="20">
        <f>C15</f>
        <v>0</v>
      </c>
      <c r="D11" s="20">
        <f>D15+D18+D21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8" t="s">
        <v>9</v>
      </c>
    </row>
    <row r="12" spans="1:11" s="15" customFormat="1" ht="20.5" x14ac:dyDescent="0.45">
      <c r="A12" s="11">
        <f t="shared" si="0"/>
        <v>466</v>
      </c>
      <c r="B12" s="5" t="s">
        <v>1</v>
      </c>
      <c r="C12" s="20">
        <f>C16</f>
        <v>478.2</v>
      </c>
      <c r="D12" s="20">
        <v>0</v>
      </c>
      <c r="E12" s="20">
        <v>0</v>
      </c>
      <c r="F12" s="20">
        <v>478.2</v>
      </c>
      <c r="G12" s="20">
        <v>0</v>
      </c>
      <c r="H12" s="20">
        <v>0</v>
      </c>
      <c r="I12" s="20">
        <v>0</v>
      </c>
      <c r="J12" s="8" t="s">
        <v>9</v>
      </c>
    </row>
    <row r="13" spans="1:11" s="15" customFormat="1" ht="20.5" x14ac:dyDescent="0.45">
      <c r="A13" s="11">
        <v>467</v>
      </c>
      <c r="B13" s="42" t="s">
        <v>16</v>
      </c>
      <c r="C13" s="43"/>
      <c r="D13" s="43"/>
      <c r="E13" s="43"/>
      <c r="F13" s="43"/>
      <c r="G13" s="43"/>
      <c r="H13" s="43"/>
      <c r="I13" s="43"/>
      <c r="J13" s="44"/>
      <c r="K13" s="4"/>
    </row>
    <row r="14" spans="1:11" s="15" customFormat="1" ht="54.75" customHeight="1" x14ac:dyDescent="0.45">
      <c r="A14" s="11">
        <f t="shared" si="0"/>
        <v>468</v>
      </c>
      <c r="B14" s="5" t="s">
        <v>4</v>
      </c>
      <c r="C14" s="20">
        <f t="shared" ref="C14:I14" si="2">C15+C16</f>
        <v>478.2</v>
      </c>
      <c r="D14" s="20">
        <f t="shared" si="2"/>
        <v>0</v>
      </c>
      <c r="E14" s="20">
        <f t="shared" si="2"/>
        <v>0</v>
      </c>
      <c r="F14" s="20">
        <f t="shared" si="2"/>
        <v>478.2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8" t="s">
        <v>9</v>
      </c>
    </row>
    <row r="15" spans="1:11" s="15" customFormat="1" ht="20.5" x14ac:dyDescent="0.45">
      <c r="A15" s="11">
        <f t="shared" si="0"/>
        <v>469</v>
      </c>
      <c r="B15" s="5" t="s">
        <v>0</v>
      </c>
      <c r="C15" s="20">
        <f>D15+E15+F15+G15+H15+I15</f>
        <v>0</v>
      </c>
      <c r="D15" s="20">
        <f>D18+D21</f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8" t="s">
        <v>9</v>
      </c>
    </row>
    <row r="16" spans="1:11" s="15" customFormat="1" ht="20.5" x14ac:dyDescent="0.45">
      <c r="A16" s="11">
        <f t="shared" si="0"/>
        <v>470</v>
      </c>
      <c r="B16" s="5" t="s">
        <v>1</v>
      </c>
      <c r="C16" s="20">
        <f>D16+E16+F16+G16+H16+I16</f>
        <v>478.2</v>
      </c>
      <c r="D16" s="20">
        <v>0</v>
      </c>
      <c r="E16" s="20">
        <v>0</v>
      </c>
      <c r="F16" s="20">
        <v>478.2</v>
      </c>
      <c r="G16" s="20">
        <v>0</v>
      </c>
      <c r="H16" s="20">
        <v>0</v>
      </c>
      <c r="I16" s="20">
        <v>0</v>
      </c>
      <c r="J16" s="8" t="s">
        <v>9</v>
      </c>
    </row>
    <row r="17" spans="1:10" s="15" customFormat="1" ht="191.5" customHeight="1" x14ac:dyDescent="0.45">
      <c r="A17" s="12">
        <v>471</v>
      </c>
      <c r="B17" s="5" t="s">
        <v>14</v>
      </c>
      <c r="C17" s="19">
        <f t="shared" ref="C17:I17" si="3">C18+C19</f>
        <v>154</v>
      </c>
      <c r="D17" s="19">
        <f t="shared" si="3"/>
        <v>0</v>
      </c>
      <c r="E17" s="19">
        <f t="shared" si="3"/>
        <v>0</v>
      </c>
      <c r="F17" s="19">
        <f t="shared" si="3"/>
        <v>154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11" t="s">
        <v>18</v>
      </c>
    </row>
    <row r="18" spans="1:10" s="15" customFormat="1" ht="20.5" x14ac:dyDescent="0.45">
      <c r="A18" s="11">
        <v>472</v>
      </c>
      <c r="B18" s="6" t="s">
        <v>2</v>
      </c>
      <c r="C18" s="21">
        <f t="shared" ref="C18:C19" si="4">D18+E18+F18+G18+H18+I18</f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9" t="s">
        <v>9</v>
      </c>
    </row>
    <row r="19" spans="1:10" s="15" customFormat="1" ht="20.5" x14ac:dyDescent="0.45">
      <c r="A19" s="11">
        <v>473</v>
      </c>
      <c r="B19" s="5" t="s">
        <v>1</v>
      </c>
      <c r="C19" s="20">
        <f t="shared" si="4"/>
        <v>154</v>
      </c>
      <c r="D19" s="20">
        <v>0</v>
      </c>
      <c r="E19" s="20">
        <v>0</v>
      </c>
      <c r="F19" s="20">
        <v>154</v>
      </c>
      <c r="G19" s="20">
        <v>0</v>
      </c>
      <c r="H19" s="20">
        <v>0</v>
      </c>
      <c r="I19" s="20">
        <v>0</v>
      </c>
      <c r="J19" s="8" t="s">
        <v>9</v>
      </c>
    </row>
    <row r="20" spans="1:10" s="15" customFormat="1" ht="61.5" x14ac:dyDescent="0.45">
      <c r="A20" s="11">
        <v>474</v>
      </c>
      <c r="B20" s="5" t="s">
        <v>15</v>
      </c>
      <c r="C20" s="19">
        <f t="shared" ref="C20:I20" si="5">C21+C22</f>
        <v>324.2</v>
      </c>
      <c r="D20" s="19">
        <f t="shared" si="5"/>
        <v>0</v>
      </c>
      <c r="E20" s="19">
        <f t="shared" si="5"/>
        <v>0</v>
      </c>
      <c r="F20" s="19">
        <f t="shared" si="5"/>
        <v>324.2</v>
      </c>
      <c r="G20" s="19">
        <f t="shared" si="5"/>
        <v>0</v>
      </c>
      <c r="H20" s="19">
        <f t="shared" si="5"/>
        <v>0</v>
      </c>
      <c r="I20" s="19">
        <f t="shared" si="5"/>
        <v>0</v>
      </c>
      <c r="J20" s="11" t="s">
        <v>19</v>
      </c>
    </row>
    <row r="21" spans="1:10" s="15" customFormat="1" ht="27.75" customHeight="1" x14ac:dyDescent="0.45">
      <c r="A21" s="11">
        <v>475</v>
      </c>
      <c r="B21" s="5" t="s">
        <v>2</v>
      </c>
      <c r="C21" s="19">
        <f>D21+E21+F21+H21+I21</f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8" t="s">
        <v>9</v>
      </c>
    </row>
    <row r="22" spans="1:10" s="15" customFormat="1" ht="21.75" customHeight="1" x14ac:dyDescent="0.45">
      <c r="A22" s="11">
        <v>476</v>
      </c>
      <c r="B22" s="5" t="s">
        <v>1</v>
      </c>
      <c r="C22" s="19">
        <f t="shared" ref="C22:C26" si="6">D22+E22+F22+G22+H22+I22</f>
        <v>324.2</v>
      </c>
      <c r="D22" s="19">
        <v>0</v>
      </c>
      <c r="E22" s="19">
        <v>0</v>
      </c>
      <c r="F22" s="23">
        <f>F23+F26</f>
        <v>324.2</v>
      </c>
      <c r="G22" s="19">
        <v>0</v>
      </c>
      <c r="H22" s="19">
        <v>0</v>
      </c>
      <c r="I22" s="19">
        <v>0</v>
      </c>
      <c r="J22" s="8" t="s">
        <v>9</v>
      </c>
    </row>
    <row r="23" spans="1:10" s="15" customFormat="1" ht="102.5" x14ac:dyDescent="0.45">
      <c r="A23" s="11">
        <v>477</v>
      </c>
      <c r="B23" s="5" t="s">
        <v>20</v>
      </c>
      <c r="C23" s="19">
        <f t="shared" si="6"/>
        <v>145.53</v>
      </c>
      <c r="D23" s="19">
        <v>0</v>
      </c>
      <c r="E23" s="19">
        <v>0</v>
      </c>
      <c r="F23" s="23">
        <v>145.53</v>
      </c>
      <c r="G23" s="19">
        <v>0</v>
      </c>
      <c r="H23" s="19">
        <v>0</v>
      </c>
      <c r="I23" s="19">
        <v>0</v>
      </c>
      <c r="J23" s="8" t="s">
        <v>9</v>
      </c>
    </row>
    <row r="24" spans="1:10" ht="20.5" x14ac:dyDescent="0.45">
      <c r="A24" s="11">
        <v>478</v>
      </c>
      <c r="B24" s="5" t="s">
        <v>2</v>
      </c>
      <c r="C24" s="19">
        <f t="shared" si="6"/>
        <v>0</v>
      </c>
      <c r="D24" s="20">
        <v>0</v>
      </c>
      <c r="E24" s="20">
        <v>0</v>
      </c>
      <c r="F24" s="22">
        <v>0</v>
      </c>
      <c r="G24" s="20">
        <v>0</v>
      </c>
      <c r="H24" s="20">
        <v>0</v>
      </c>
      <c r="I24" s="20">
        <v>0</v>
      </c>
      <c r="J24" s="8" t="s">
        <v>9</v>
      </c>
    </row>
    <row r="25" spans="1:10" ht="20.5" x14ac:dyDescent="0.45">
      <c r="A25" s="11">
        <v>479</v>
      </c>
      <c r="B25" s="5" t="s">
        <v>1</v>
      </c>
      <c r="C25" s="19">
        <f t="shared" si="6"/>
        <v>145.5</v>
      </c>
      <c r="D25" s="20">
        <v>0</v>
      </c>
      <c r="E25" s="20">
        <v>0</v>
      </c>
      <c r="F25" s="22">
        <v>145.5</v>
      </c>
      <c r="G25" s="20">
        <v>0</v>
      </c>
      <c r="H25" s="20">
        <v>0</v>
      </c>
      <c r="I25" s="20">
        <v>0</v>
      </c>
      <c r="J25" s="8" t="s">
        <v>9</v>
      </c>
    </row>
    <row r="26" spans="1:10" s="15" customFormat="1" ht="102.5" x14ac:dyDescent="0.45">
      <c r="A26" s="11">
        <v>480</v>
      </c>
      <c r="B26" s="5" t="s">
        <v>21</v>
      </c>
      <c r="C26" s="19">
        <f t="shared" si="6"/>
        <v>178.67</v>
      </c>
      <c r="D26" s="19">
        <v>0</v>
      </c>
      <c r="E26" s="19">
        <v>0</v>
      </c>
      <c r="F26" s="23">
        <v>178.67</v>
      </c>
      <c r="G26" s="19">
        <v>0</v>
      </c>
      <c r="H26" s="19">
        <v>0</v>
      </c>
      <c r="I26" s="19">
        <v>0</v>
      </c>
      <c r="J26" s="8" t="s">
        <v>9</v>
      </c>
    </row>
    <row r="27" spans="1:10" ht="20.5" x14ac:dyDescent="0.45">
      <c r="A27" s="11">
        <v>481</v>
      </c>
      <c r="B27" s="5" t="s">
        <v>2</v>
      </c>
      <c r="C27" s="19">
        <f t="shared" ref="C27:C28" si="7">D27+E27+F27+G27+H27+I27</f>
        <v>0</v>
      </c>
      <c r="D27" s="20">
        <v>0</v>
      </c>
      <c r="E27" s="20">
        <v>0</v>
      </c>
      <c r="F27" s="22">
        <v>0</v>
      </c>
      <c r="G27" s="20">
        <v>0</v>
      </c>
      <c r="H27" s="20">
        <v>0</v>
      </c>
      <c r="I27" s="20">
        <v>0</v>
      </c>
      <c r="J27" s="8" t="s">
        <v>9</v>
      </c>
    </row>
    <row r="28" spans="1:10" ht="20.5" x14ac:dyDescent="0.45">
      <c r="A28" s="11">
        <v>482</v>
      </c>
      <c r="B28" s="5" t="s">
        <v>1</v>
      </c>
      <c r="C28" s="19">
        <f t="shared" si="7"/>
        <v>178.7</v>
      </c>
      <c r="D28" s="20">
        <v>0</v>
      </c>
      <c r="E28" s="20">
        <v>0</v>
      </c>
      <c r="F28" s="22">
        <v>178.7</v>
      </c>
      <c r="G28" s="20">
        <v>0</v>
      </c>
      <c r="H28" s="20">
        <v>0</v>
      </c>
      <c r="I28" s="20">
        <v>0</v>
      </c>
      <c r="J28" s="8" t="s">
        <v>9</v>
      </c>
    </row>
    <row r="29" spans="1:10" x14ac:dyDescent="0.3">
      <c r="F29" s="15"/>
    </row>
    <row r="30" spans="1:10" ht="15.5" x14ac:dyDescent="0.3">
      <c r="A30" s="46" t="s">
        <v>23</v>
      </c>
      <c r="F30" s="15"/>
    </row>
    <row r="31" spans="1:10" ht="15.5" x14ac:dyDescent="0.3">
      <c r="A31" s="46" t="s">
        <v>24</v>
      </c>
      <c r="F31" s="15"/>
    </row>
    <row r="32" spans="1:10" ht="15.5" x14ac:dyDescent="0.3">
      <c r="A32" s="46"/>
      <c r="F32" s="15"/>
    </row>
    <row r="33" spans="6:6" x14ac:dyDescent="0.3">
      <c r="F33" s="15"/>
    </row>
    <row r="34" spans="6:6" x14ac:dyDescent="0.3">
      <c r="F34" s="15"/>
    </row>
    <row r="35" spans="6:6" x14ac:dyDescent="0.3">
      <c r="F35" s="15"/>
    </row>
    <row r="36" spans="6:6" x14ac:dyDescent="0.3">
      <c r="F36" s="15"/>
    </row>
    <row r="37" spans="6:6" x14ac:dyDescent="0.3">
      <c r="F37" s="15"/>
    </row>
    <row r="38" spans="6:6" x14ac:dyDescent="0.3">
      <c r="F38" s="15"/>
    </row>
    <row r="39" spans="6:6" x14ac:dyDescent="0.3">
      <c r="F39" s="15"/>
    </row>
    <row r="40" spans="6:6" x14ac:dyDescent="0.3">
      <c r="F40" s="15"/>
    </row>
    <row r="41" spans="6:6" x14ac:dyDescent="0.3">
      <c r="F41" s="15"/>
    </row>
    <row r="42" spans="6:6" x14ac:dyDescent="0.3">
      <c r="F42" s="15"/>
    </row>
    <row r="43" spans="6:6" x14ac:dyDescent="0.3">
      <c r="F43" s="15"/>
    </row>
    <row r="44" spans="6:6" x14ac:dyDescent="0.3">
      <c r="F44" s="15"/>
    </row>
    <row r="45" spans="6:6" x14ac:dyDescent="0.3">
      <c r="F45" s="15"/>
    </row>
    <row r="46" spans="6:6" x14ac:dyDescent="0.3">
      <c r="F46" s="15"/>
    </row>
    <row r="47" spans="6:6" x14ac:dyDescent="0.3">
      <c r="F47" s="15"/>
    </row>
    <row r="48" spans="6:6" x14ac:dyDescent="0.3">
      <c r="F48" s="15"/>
    </row>
    <row r="49" spans="6:6" x14ac:dyDescent="0.3">
      <c r="F49" s="15"/>
    </row>
    <row r="50" spans="6:6" x14ac:dyDescent="0.3">
      <c r="F50" s="15"/>
    </row>
    <row r="51" spans="6:6" x14ac:dyDescent="0.3">
      <c r="F51" s="15"/>
    </row>
    <row r="52" spans="6:6" x14ac:dyDescent="0.3">
      <c r="F52" s="15"/>
    </row>
    <row r="53" spans="6:6" x14ac:dyDescent="0.3">
      <c r="F53" s="15"/>
    </row>
    <row r="54" spans="6:6" x14ac:dyDescent="0.3">
      <c r="F54" s="15"/>
    </row>
    <row r="55" spans="6:6" x14ac:dyDescent="0.3">
      <c r="F55" s="15"/>
    </row>
    <row r="56" spans="6:6" x14ac:dyDescent="0.3">
      <c r="F56" s="15"/>
    </row>
    <row r="57" spans="6:6" x14ac:dyDescent="0.3">
      <c r="F57" s="15"/>
    </row>
    <row r="58" spans="6:6" x14ac:dyDescent="0.3">
      <c r="F58" s="15"/>
    </row>
    <row r="59" spans="6:6" x14ac:dyDescent="0.3">
      <c r="F59" s="15"/>
    </row>
    <row r="60" spans="6:6" x14ac:dyDescent="0.3">
      <c r="F60" s="15"/>
    </row>
    <row r="61" spans="6:6" x14ac:dyDescent="0.3">
      <c r="F61" s="15"/>
    </row>
    <row r="62" spans="6:6" x14ac:dyDescent="0.3">
      <c r="F62" s="15"/>
    </row>
    <row r="63" spans="6:6" x14ac:dyDescent="0.3">
      <c r="F63" s="15"/>
    </row>
    <row r="64" spans="6:6" x14ac:dyDescent="0.3">
      <c r="F64" s="15"/>
    </row>
    <row r="65" spans="6:6" x14ac:dyDescent="0.3">
      <c r="F65" s="15"/>
    </row>
    <row r="66" spans="6:6" x14ac:dyDescent="0.3">
      <c r="F66" s="15"/>
    </row>
    <row r="67" spans="6:6" x14ac:dyDescent="0.3">
      <c r="F67" s="15"/>
    </row>
    <row r="68" spans="6:6" x14ac:dyDescent="0.3">
      <c r="F68" s="15"/>
    </row>
    <row r="69" spans="6:6" x14ac:dyDescent="0.3">
      <c r="F69" s="15"/>
    </row>
    <row r="70" spans="6:6" x14ac:dyDescent="0.3">
      <c r="F70" s="15"/>
    </row>
    <row r="71" spans="6:6" x14ac:dyDescent="0.3">
      <c r="F71" s="15"/>
    </row>
    <row r="72" spans="6:6" x14ac:dyDescent="0.3">
      <c r="F72" s="15"/>
    </row>
    <row r="73" spans="6:6" x14ac:dyDescent="0.3">
      <c r="F73" s="15"/>
    </row>
    <row r="74" spans="6:6" x14ac:dyDescent="0.3">
      <c r="F74" s="15"/>
    </row>
    <row r="75" spans="6:6" x14ac:dyDescent="0.3">
      <c r="F75" s="15"/>
    </row>
    <row r="76" spans="6:6" x14ac:dyDescent="0.3">
      <c r="F76" s="15"/>
    </row>
    <row r="77" spans="6:6" x14ac:dyDescent="0.3">
      <c r="F77" s="15"/>
    </row>
    <row r="78" spans="6:6" x14ac:dyDescent="0.3">
      <c r="F78" s="15"/>
    </row>
    <row r="79" spans="6:6" x14ac:dyDescent="0.3">
      <c r="F79" s="15"/>
    </row>
    <row r="80" spans="6:6" x14ac:dyDescent="0.3">
      <c r="F80" s="15"/>
    </row>
    <row r="81" spans="6:6" x14ac:dyDescent="0.3">
      <c r="F81" s="15"/>
    </row>
    <row r="82" spans="6:6" x14ac:dyDescent="0.3">
      <c r="F82" s="15"/>
    </row>
    <row r="83" spans="6:6" x14ac:dyDescent="0.3">
      <c r="F83" s="15"/>
    </row>
    <row r="84" spans="6:6" x14ac:dyDescent="0.3">
      <c r="F84" s="15"/>
    </row>
    <row r="85" spans="6:6" x14ac:dyDescent="0.3">
      <c r="F85" s="15"/>
    </row>
    <row r="86" spans="6:6" x14ac:dyDescent="0.3">
      <c r="F86" s="15"/>
    </row>
    <row r="87" spans="6:6" x14ac:dyDescent="0.3">
      <c r="F87" s="15"/>
    </row>
    <row r="88" spans="6:6" x14ac:dyDescent="0.3">
      <c r="F88" s="15"/>
    </row>
    <row r="89" spans="6:6" x14ac:dyDescent="0.3">
      <c r="F89" s="15"/>
    </row>
    <row r="90" spans="6:6" x14ac:dyDescent="0.3">
      <c r="F90" s="15"/>
    </row>
    <row r="91" spans="6:6" x14ac:dyDescent="0.3">
      <c r="F91" s="15"/>
    </row>
    <row r="92" spans="6:6" x14ac:dyDescent="0.3">
      <c r="F92" s="15"/>
    </row>
    <row r="93" spans="6:6" x14ac:dyDescent="0.3">
      <c r="F93" s="15"/>
    </row>
    <row r="94" spans="6:6" x14ac:dyDescent="0.3">
      <c r="F94" s="15"/>
    </row>
    <row r="95" spans="6:6" x14ac:dyDescent="0.3">
      <c r="F95" s="15"/>
    </row>
    <row r="96" spans="6:6" x14ac:dyDescent="0.3">
      <c r="F96" s="15"/>
    </row>
    <row r="97" spans="6:6" x14ac:dyDescent="0.3">
      <c r="F97" s="15"/>
    </row>
    <row r="98" spans="6:6" x14ac:dyDescent="0.3">
      <c r="F98" s="15"/>
    </row>
    <row r="99" spans="6:6" x14ac:dyDescent="0.3">
      <c r="F99" s="15"/>
    </row>
    <row r="100" spans="6:6" x14ac:dyDescent="0.3">
      <c r="F100" s="15"/>
    </row>
    <row r="101" spans="6:6" x14ac:dyDescent="0.3">
      <c r="F101" s="15"/>
    </row>
    <row r="102" spans="6:6" x14ac:dyDescent="0.3">
      <c r="F102" s="15"/>
    </row>
    <row r="103" spans="6:6" x14ac:dyDescent="0.3">
      <c r="F103" s="15"/>
    </row>
    <row r="104" spans="6:6" x14ac:dyDescent="0.3">
      <c r="F104" s="15"/>
    </row>
    <row r="105" spans="6:6" x14ac:dyDescent="0.3">
      <c r="F105" s="15"/>
    </row>
    <row r="106" spans="6:6" x14ac:dyDescent="0.3">
      <c r="F106" s="15"/>
    </row>
    <row r="107" spans="6:6" x14ac:dyDescent="0.3">
      <c r="F107" s="15"/>
    </row>
    <row r="108" spans="6:6" x14ac:dyDescent="0.3">
      <c r="F108" s="15"/>
    </row>
    <row r="109" spans="6:6" x14ac:dyDescent="0.3">
      <c r="F109" s="15"/>
    </row>
    <row r="110" spans="6:6" x14ac:dyDescent="0.3">
      <c r="F110" s="15"/>
    </row>
    <row r="111" spans="6:6" x14ac:dyDescent="0.3">
      <c r="F111" s="15"/>
    </row>
    <row r="112" spans="6:6" x14ac:dyDescent="0.3">
      <c r="F112" s="15"/>
    </row>
    <row r="113" spans="6:6" x14ac:dyDescent="0.3">
      <c r="F113" s="15"/>
    </row>
    <row r="114" spans="6:6" x14ac:dyDescent="0.3">
      <c r="F114" s="15"/>
    </row>
    <row r="115" spans="6:6" x14ac:dyDescent="0.3">
      <c r="F115" s="15"/>
    </row>
    <row r="116" spans="6:6" x14ac:dyDescent="0.3">
      <c r="F116" s="15"/>
    </row>
    <row r="117" spans="6:6" x14ac:dyDescent="0.3">
      <c r="F117" s="15"/>
    </row>
    <row r="118" spans="6:6" x14ac:dyDescent="0.3">
      <c r="F118" s="15"/>
    </row>
    <row r="119" spans="6:6" x14ac:dyDescent="0.3">
      <c r="F119" s="15"/>
    </row>
    <row r="120" spans="6:6" x14ac:dyDescent="0.3">
      <c r="F120" s="15"/>
    </row>
    <row r="121" spans="6:6" x14ac:dyDescent="0.3">
      <c r="F121" s="15"/>
    </row>
    <row r="122" spans="6:6" x14ac:dyDescent="0.3">
      <c r="F122" s="15"/>
    </row>
    <row r="123" spans="6:6" x14ac:dyDescent="0.3">
      <c r="F123" s="15"/>
    </row>
    <row r="124" spans="6:6" x14ac:dyDescent="0.3">
      <c r="F124" s="15"/>
    </row>
    <row r="125" spans="6:6" x14ac:dyDescent="0.3">
      <c r="F125" s="15"/>
    </row>
    <row r="126" spans="6:6" x14ac:dyDescent="0.3">
      <c r="F126" s="15"/>
    </row>
    <row r="127" spans="6:6" x14ac:dyDescent="0.3">
      <c r="F127" s="15"/>
    </row>
    <row r="128" spans="6:6" x14ac:dyDescent="0.3">
      <c r="F128" s="15"/>
    </row>
    <row r="129" spans="6:6" x14ac:dyDescent="0.3">
      <c r="F129" s="15"/>
    </row>
    <row r="130" spans="6:6" x14ac:dyDescent="0.3">
      <c r="F130" s="15"/>
    </row>
    <row r="131" spans="6:6" x14ac:dyDescent="0.3">
      <c r="F131" s="15"/>
    </row>
    <row r="132" spans="6:6" x14ac:dyDescent="0.3">
      <c r="F132" s="15"/>
    </row>
    <row r="133" spans="6:6" x14ac:dyDescent="0.3">
      <c r="F133" s="15"/>
    </row>
    <row r="134" spans="6:6" x14ac:dyDescent="0.3">
      <c r="F134" s="15"/>
    </row>
    <row r="135" spans="6:6" x14ac:dyDescent="0.3">
      <c r="F135" s="15"/>
    </row>
    <row r="136" spans="6:6" x14ac:dyDescent="0.3">
      <c r="F136" s="15"/>
    </row>
    <row r="137" spans="6:6" x14ac:dyDescent="0.3">
      <c r="F137" s="15"/>
    </row>
    <row r="138" spans="6:6" x14ac:dyDescent="0.3">
      <c r="F138" s="15"/>
    </row>
    <row r="139" spans="6:6" x14ac:dyDescent="0.3">
      <c r="F139" s="15"/>
    </row>
    <row r="140" spans="6:6" x14ac:dyDescent="0.3">
      <c r="F140" s="15"/>
    </row>
    <row r="141" spans="6:6" x14ac:dyDescent="0.3">
      <c r="F141" s="15"/>
    </row>
    <row r="142" spans="6:6" x14ac:dyDescent="0.3">
      <c r="F142" s="15"/>
    </row>
    <row r="143" spans="6:6" x14ac:dyDescent="0.3">
      <c r="F143" s="15"/>
    </row>
    <row r="144" spans="6:6" x14ac:dyDescent="0.3">
      <c r="F144" s="15"/>
    </row>
    <row r="145" spans="6:6" x14ac:dyDescent="0.3">
      <c r="F145" s="15"/>
    </row>
    <row r="146" spans="6:6" x14ac:dyDescent="0.3">
      <c r="F146" s="15"/>
    </row>
    <row r="147" spans="6:6" x14ac:dyDescent="0.3">
      <c r="F147" s="15"/>
    </row>
    <row r="148" spans="6:6" x14ac:dyDescent="0.3">
      <c r="F148" s="15"/>
    </row>
    <row r="149" spans="6:6" x14ac:dyDescent="0.3">
      <c r="F149" s="15"/>
    </row>
    <row r="150" spans="6:6" x14ac:dyDescent="0.3">
      <c r="F150" s="15"/>
    </row>
    <row r="151" spans="6:6" x14ac:dyDescent="0.3">
      <c r="F151" s="15"/>
    </row>
    <row r="152" spans="6:6" x14ac:dyDescent="0.3">
      <c r="F152" s="15"/>
    </row>
    <row r="153" spans="6:6" x14ac:dyDescent="0.3">
      <c r="F153" s="15"/>
    </row>
    <row r="154" spans="6:6" x14ac:dyDescent="0.3">
      <c r="F154" s="15"/>
    </row>
    <row r="155" spans="6:6" x14ac:dyDescent="0.3">
      <c r="F155" s="15"/>
    </row>
    <row r="156" spans="6:6" x14ac:dyDescent="0.3">
      <c r="F156" s="15"/>
    </row>
    <row r="157" spans="6:6" x14ac:dyDescent="0.3">
      <c r="F157" s="15"/>
    </row>
    <row r="158" spans="6:6" x14ac:dyDescent="0.3">
      <c r="F158" s="15"/>
    </row>
    <row r="159" spans="6:6" x14ac:dyDescent="0.3">
      <c r="F159" s="15"/>
    </row>
    <row r="160" spans="6:6" x14ac:dyDescent="0.3">
      <c r="F160" s="15"/>
    </row>
    <row r="161" spans="6:6" x14ac:dyDescent="0.3">
      <c r="F161" s="15"/>
    </row>
    <row r="162" spans="6:6" x14ac:dyDescent="0.3">
      <c r="F162" s="15"/>
    </row>
    <row r="163" spans="6:6" x14ac:dyDescent="0.3">
      <c r="F163" s="15"/>
    </row>
    <row r="164" spans="6:6" x14ac:dyDescent="0.3">
      <c r="F164" s="15"/>
    </row>
    <row r="165" spans="6:6" x14ac:dyDescent="0.3">
      <c r="F165" s="15"/>
    </row>
    <row r="166" spans="6:6" x14ac:dyDescent="0.3">
      <c r="F166" s="15"/>
    </row>
    <row r="167" spans="6:6" x14ac:dyDescent="0.3">
      <c r="F167" s="15"/>
    </row>
    <row r="168" spans="6:6" x14ac:dyDescent="0.3">
      <c r="F168" s="15"/>
    </row>
    <row r="169" spans="6:6" x14ac:dyDescent="0.3">
      <c r="F169" s="15"/>
    </row>
    <row r="170" spans="6:6" x14ac:dyDescent="0.3">
      <c r="F170" s="15"/>
    </row>
    <row r="171" spans="6:6" x14ac:dyDescent="0.3">
      <c r="F171" s="15"/>
    </row>
    <row r="172" spans="6:6" x14ac:dyDescent="0.3">
      <c r="F172" s="15"/>
    </row>
    <row r="173" spans="6:6" x14ac:dyDescent="0.3">
      <c r="F173" s="15"/>
    </row>
    <row r="174" spans="6:6" x14ac:dyDescent="0.3">
      <c r="F174" s="15"/>
    </row>
    <row r="175" spans="6:6" x14ac:dyDescent="0.3">
      <c r="F175" s="15"/>
    </row>
    <row r="176" spans="6:6" x14ac:dyDescent="0.3">
      <c r="F176" s="15"/>
    </row>
    <row r="177" spans="6:6" x14ac:dyDescent="0.3">
      <c r="F177" s="15"/>
    </row>
    <row r="178" spans="6:6" x14ac:dyDescent="0.3">
      <c r="F178" s="15"/>
    </row>
    <row r="179" spans="6:6" x14ac:dyDescent="0.3">
      <c r="F179" s="15"/>
    </row>
    <row r="180" spans="6:6" x14ac:dyDescent="0.3">
      <c r="F180" s="15"/>
    </row>
    <row r="181" spans="6:6" x14ac:dyDescent="0.3">
      <c r="F181" s="15"/>
    </row>
    <row r="182" spans="6:6" x14ac:dyDescent="0.3">
      <c r="F182" s="15"/>
    </row>
    <row r="183" spans="6:6" x14ac:dyDescent="0.3">
      <c r="F183" s="15"/>
    </row>
    <row r="184" spans="6:6" x14ac:dyDescent="0.3">
      <c r="F184" s="15"/>
    </row>
    <row r="185" spans="6:6" x14ac:dyDescent="0.3">
      <c r="F185" s="15"/>
    </row>
    <row r="186" spans="6:6" x14ac:dyDescent="0.3">
      <c r="F186" s="15"/>
    </row>
    <row r="187" spans="6:6" x14ac:dyDescent="0.3">
      <c r="F187" s="15"/>
    </row>
    <row r="188" spans="6:6" x14ac:dyDescent="0.3">
      <c r="F188" s="15"/>
    </row>
    <row r="189" spans="6:6" x14ac:dyDescent="0.3">
      <c r="F189" s="15"/>
    </row>
    <row r="190" spans="6:6" x14ac:dyDescent="0.3">
      <c r="F190" s="15"/>
    </row>
    <row r="191" spans="6:6" x14ac:dyDescent="0.3">
      <c r="F191" s="15"/>
    </row>
    <row r="192" spans="6:6" x14ac:dyDescent="0.3">
      <c r="F192" s="15"/>
    </row>
    <row r="193" spans="6:6" x14ac:dyDescent="0.3">
      <c r="F193" s="15"/>
    </row>
    <row r="194" spans="6:6" x14ac:dyDescent="0.3">
      <c r="F194" s="15"/>
    </row>
    <row r="195" spans="6:6" x14ac:dyDescent="0.3">
      <c r="F195" s="15"/>
    </row>
    <row r="196" spans="6:6" x14ac:dyDescent="0.3">
      <c r="F196" s="15"/>
    </row>
    <row r="197" spans="6:6" x14ac:dyDescent="0.3">
      <c r="F197" s="15"/>
    </row>
    <row r="198" spans="6:6" x14ac:dyDescent="0.3">
      <c r="F198" s="15"/>
    </row>
    <row r="199" spans="6:6" x14ac:dyDescent="0.3">
      <c r="F199" s="15"/>
    </row>
    <row r="200" spans="6:6" x14ac:dyDescent="0.3">
      <c r="F200" s="15"/>
    </row>
    <row r="201" spans="6:6" x14ac:dyDescent="0.3">
      <c r="F201" s="15"/>
    </row>
    <row r="202" spans="6:6" x14ac:dyDescent="0.3">
      <c r="F202" s="15"/>
    </row>
    <row r="203" spans="6:6" x14ac:dyDescent="0.3">
      <c r="F203" s="15"/>
    </row>
    <row r="204" spans="6:6" x14ac:dyDescent="0.3">
      <c r="F204" s="15"/>
    </row>
    <row r="205" spans="6:6" x14ac:dyDescent="0.3">
      <c r="F205" s="15"/>
    </row>
    <row r="206" spans="6:6" x14ac:dyDescent="0.3">
      <c r="F206" s="15"/>
    </row>
    <row r="207" spans="6:6" x14ac:dyDescent="0.3">
      <c r="F207" s="15"/>
    </row>
    <row r="208" spans="6:6" x14ac:dyDescent="0.3">
      <c r="F208" s="15"/>
    </row>
    <row r="209" spans="6:6" x14ac:dyDescent="0.3">
      <c r="F209" s="15"/>
    </row>
    <row r="210" spans="6:6" x14ac:dyDescent="0.3">
      <c r="F210" s="15"/>
    </row>
    <row r="211" spans="6:6" x14ac:dyDescent="0.3">
      <c r="F211" s="15"/>
    </row>
    <row r="212" spans="6:6" x14ac:dyDescent="0.3">
      <c r="F212" s="15"/>
    </row>
    <row r="213" spans="6:6" x14ac:dyDescent="0.3">
      <c r="F213" s="15"/>
    </row>
    <row r="214" spans="6:6" x14ac:dyDescent="0.3">
      <c r="F214" s="15"/>
    </row>
    <row r="215" spans="6:6" x14ac:dyDescent="0.3">
      <c r="F215" s="15"/>
    </row>
    <row r="216" spans="6:6" x14ac:dyDescent="0.3">
      <c r="F216" s="15"/>
    </row>
    <row r="217" spans="6:6" x14ac:dyDescent="0.3">
      <c r="F217" s="15"/>
    </row>
    <row r="218" spans="6:6" x14ac:dyDescent="0.3">
      <c r="F218" s="15"/>
    </row>
    <row r="219" spans="6:6" x14ac:dyDescent="0.3">
      <c r="F219" s="15"/>
    </row>
    <row r="220" spans="6:6" x14ac:dyDescent="0.3">
      <c r="F220" s="15"/>
    </row>
    <row r="221" spans="6:6" x14ac:dyDescent="0.3">
      <c r="F221" s="15"/>
    </row>
    <row r="222" spans="6:6" x14ac:dyDescent="0.3">
      <c r="F222" s="15"/>
    </row>
    <row r="223" spans="6:6" x14ac:dyDescent="0.3">
      <c r="F223" s="15"/>
    </row>
    <row r="224" spans="6:6" x14ac:dyDescent="0.3">
      <c r="F224" s="15"/>
    </row>
    <row r="225" spans="6:6" x14ac:dyDescent="0.3">
      <c r="F225" s="15"/>
    </row>
    <row r="226" spans="6:6" x14ac:dyDescent="0.3">
      <c r="F226" s="15"/>
    </row>
    <row r="227" spans="6:6" x14ac:dyDescent="0.3">
      <c r="F227" s="15"/>
    </row>
    <row r="228" spans="6:6" x14ac:dyDescent="0.3">
      <c r="F228" s="15"/>
    </row>
    <row r="229" spans="6:6" x14ac:dyDescent="0.3">
      <c r="F229" s="15"/>
    </row>
    <row r="230" spans="6:6" x14ac:dyDescent="0.3">
      <c r="F230" s="15"/>
    </row>
    <row r="231" spans="6:6" x14ac:dyDescent="0.3">
      <c r="F231" s="15"/>
    </row>
    <row r="232" spans="6:6" x14ac:dyDescent="0.3">
      <c r="F232" s="15"/>
    </row>
    <row r="233" spans="6:6" x14ac:dyDescent="0.3">
      <c r="F233" s="15"/>
    </row>
    <row r="234" spans="6:6" x14ac:dyDescent="0.3">
      <c r="F234" s="15"/>
    </row>
    <row r="235" spans="6:6" x14ac:dyDescent="0.3">
      <c r="F235" s="15"/>
    </row>
    <row r="236" spans="6:6" x14ac:dyDescent="0.3">
      <c r="F236" s="15"/>
    </row>
    <row r="237" spans="6:6" x14ac:dyDescent="0.3">
      <c r="F237" s="15"/>
    </row>
    <row r="238" spans="6:6" x14ac:dyDescent="0.3">
      <c r="F238" s="15"/>
    </row>
    <row r="239" spans="6:6" x14ac:dyDescent="0.3">
      <c r="F239" s="15"/>
    </row>
    <row r="240" spans="6:6" x14ac:dyDescent="0.3">
      <c r="F240" s="15"/>
    </row>
    <row r="241" spans="6:6" x14ac:dyDescent="0.3">
      <c r="F241" s="15"/>
    </row>
    <row r="242" spans="6:6" x14ac:dyDescent="0.3">
      <c r="F242" s="15"/>
    </row>
    <row r="243" spans="6:6" x14ac:dyDescent="0.3">
      <c r="F243" s="15"/>
    </row>
    <row r="244" spans="6:6" x14ac:dyDescent="0.3">
      <c r="F244" s="15"/>
    </row>
    <row r="245" spans="6:6" x14ac:dyDescent="0.3">
      <c r="F245" s="15"/>
    </row>
    <row r="246" spans="6:6" x14ac:dyDescent="0.3">
      <c r="F246" s="15"/>
    </row>
    <row r="247" spans="6:6" x14ac:dyDescent="0.3">
      <c r="F247" s="15"/>
    </row>
    <row r="248" spans="6:6" x14ac:dyDescent="0.3">
      <c r="F248" s="15"/>
    </row>
    <row r="249" spans="6:6" x14ac:dyDescent="0.3">
      <c r="F249" s="15"/>
    </row>
    <row r="250" spans="6:6" x14ac:dyDescent="0.3">
      <c r="F250" s="15"/>
    </row>
    <row r="251" spans="6:6" x14ac:dyDescent="0.3">
      <c r="F251" s="15"/>
    </row>
    <row r="252" spans="6:6" x14ac:dyDescent="0.3">
      <c r="F252" s="15"/>
    </row>
    <row r="253" spans="6:6" x14ac:dyDescent="0.3">
      <c r="F253" s="15"/>
    </row>
    <row r="254" spans="6:6" x14ac:dyDescent="0.3">
      <c r="F254" s="15"/>
    </row>
    <row r="255" spans="6:6" x14ac:dyDescent="0.3">
      <c r="F255" s="15"/>
    </row>
    <row r="256" spans="6:6" x14ac:dyDescent="0.3">
      <c r="F256" s="15"/>
    </row>
    <row r="257" spans="6:6" x14ac:dyDescent="0.3">
      <c r="F257" s="15"/>
    </row>
    <row r="258" spans="6:6" x14ac:dyDescent="0.3">
      <c r="F258" s="15"/>
    </row>
    <row r="259" spans="6:6" x14ac:dyDescent="0.3">
      <c r="F259" s="15"/>
    </row>
    <row r="260" spans="6:6" x14ac:dyDescent="0.3">
      <c r="F260" s="15"/>
    </row>
    <row r="261" spans="6:6" x14ac:dyDescent="0.3">
      <c r="F261" s="15"/>
    </row>
  </sheetData>
  <mergeCells count="11">
    <mergeCell ref="B13:J13"/>
    <mergeCell ref="B9:J9"/>
    <mergeCell ref="H1:J1"/>
    <mergeCell ref="A5:J5"/>
    <mergeCell ref="C7:C8"/>
    <mergeCell ref="C6:I6"/>
    <mergeCell ref="D7:I7"/>
    <mergeCell ref="H3:J3"/>
    <mergeCell ref="B6:B8"/>
    <mergeCell ref="A6:A8"/>
    <mergeCell ref="H2:J2"/>
  </mergeCells>
  <phoneticPr fontId="3" type="noConversion"/>
  <pageMargins left="0.86614173228346458" right="0.82677165354330717" top="0.98425196850393704" bottom="0.78740157480314965" header="0.11811023622047245" footer="0.11811023622047245"/>
  <pageSetup paperSize="9" scale="67" fitToHeight="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 (для изм в МП пост</vt:lpstr>
      <vt:lpstr>'Лист2 (для изм в МП пост'!Область_печати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2017-06-26T15:08:53Z</dcterms:modified>
</cp:coreProperties>
</file>