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8" yWindow="828" windowWidth="16332" windowHeight="10932" tabRatio="819" activeTab="0"/>
  </bookViews>
  <sheets>
    <sheet name="Лист2" sheetId="1" r:id="rId1"/>
    <sheet name="Лист1" sheetId="2" r:id="rId2"/>
    <sheet name="Лист2 (2)" sheetId="3" r:id="rId3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<sst xmlns="http://schemas.openxmlformats.org/spreadsheetml/2006/main" count="849" uniqueCount="222">
  <si>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</si>
  <si>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</si>
  <si>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</si>
  <si>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</si>
  <si>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</si>
  <si>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</si>
  <si>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</si>
  <si>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</si>
  <si>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</si>
  <si>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</si>
  <si>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</si>
  <si>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</si>
  <si>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</si>
  <si>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</si>
  <si>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</si>
  <si>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</si>
  <si>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</si>
  <si>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</si>
  <si>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</si>
  <si>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</si>
  <si>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</si>
  <si>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</si>
  <si>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</si>
  <si>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</si>
  <si>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</si>
  <si>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</si>
  <si>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</si>
  <si>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</si>
  <si>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</si>
  <si>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</si>
  <si>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</si>
  <si>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</si>
  <si>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</si>
  <si>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</si>
  <si>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</si>
  <si>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</si>
  <si>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</si>
  <si>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</si>
  <si>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</si>
  <si>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</si>
  <si>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</si>
  <si>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</si>
  <si>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</si>
  <si>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</si>
  <si>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</si>
  <si>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</si>
  <si>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</si>
  <si>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</si>
  <si>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</si>
  <si>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</si>
  <si>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</si>
  <si>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</si>
  <si>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</si>
  <si>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</si>
  <si>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</si>
  <si>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</si>
  <si>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</si>
  <si>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</si>
  <si>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</si>
  <si>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</si>
  <si>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</si>
  <si>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</si>
  <si>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</si>
  <si>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</si>
  <si>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</si>
  <si>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</si>
  <si>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</si>
  <si>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</si>
  <si>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</si>
  <si>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</si>
  <si>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</si>
  <si>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</si>
  <si>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</si>
  <si>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</si>
  <si>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</si>
  <si>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</si>
  <si>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</si>
  <si>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</si>
  <si>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</si>
  <si>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</si>
  <si>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</si>
  <si>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</si>
  <si>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</si>
  <si>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</si>
  <si>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</si>
  <si>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</si>
  <si>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</si>
  <si>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</si>
  <si>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</si>
  <si>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</si>
  <si>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</si>
  <si>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</si>
  <si>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</si>
  <si>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</si>
  <si>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</si>
  <si>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</si>
  <si>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</si>
  <si>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</si>
  <si>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</si>
  <si>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</si>
  <si>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</si>
  <si>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</si>
  <si>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</si>
  <si>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</si>
  <si>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</si>
  <si>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</si>
  <si>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</si>
  <si>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</si>
  <si>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</si>
  <si>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</si>
  <si>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</si>
  <si>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</si>
  <si>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</si>
  <si>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</si>
  <si>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</si>
  <si>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</si>
  <si>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</si>
  <si>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</si>
  <si>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</si>
  <si>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</si>
  <si>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</si>
  <si>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</si>
  <si>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</si>
  <si>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</si>
  <si>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</si>
  <si>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</si>
  <si>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</si>
  <si>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</si>
  <si>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</si>
  <si>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</si>
  <si>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</si>
  <si>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</si>
  <si>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</si>
  <si>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</si>
  <si>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</si>
  <si>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</si>
  <si>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</si>
  <si>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</si>
  <si>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</si>
  <si>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</si>
  <si>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</si>
  <si>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</si>
  <si>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</si>
  <si>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</si>
  <si>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</si>
  <si>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</si>
  <si>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</si>
  <si>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</si>
  <si>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</si>
  <si>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</si>
  <si>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</si>
  <si>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</si>
  <si>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</si>
  <si>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</si>
  <si>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</si>
  <si>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</si>
  <si>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</si>
  <si>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</si>
  <si>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</si>
  <si>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</si>
  <si>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</si>
  <si>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</si>
  <si>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</si>
  <si>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</si>
  <si>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</si>
  <si>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</si>
  <si>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</si>
  <si>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</si>
  <si>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</si>
  <si>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</si>
  <si>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</si>
  <si>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</si>
  <si>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</si>
  <si>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</si>
  <si>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</si>
  <si>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</si>
  <si>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</si>
  <si>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</si>
  <si>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</si>
  <si>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</si>
  <si>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</si>
  <si>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</si>
  <si>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</si>
  <si>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</si>
  <si>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</si>
  <si>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</si>
  <si>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</si>
  <si>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</si>
  <si>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</si>
  <si>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</si>
  <si>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</si>
  <si>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</si>
  <si>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</si>
  <si>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</si>
  <si>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</si>
  <si>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</si>
  <si>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</si>
  <si>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</si>
  <si>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</si>
  <si>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</si>
  <si>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</si>
  <si>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</si>
  <si>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</si>
  <si>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</si>
  <si>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</si>
  <si>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</si>
  <si>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</si>
  <si>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</si>
  <si>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</si>
  <si>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</si>
  <si>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</si>
  <si>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Всего,                        тыс. рублей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</si>
  <si>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</si>
  <si>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</si>
  <si>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</si>
  <si>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</si>
  <si>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</si>
  <si>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3-10, 12-14, 17, 19-20, 23-24</t>
  </si>
  <si>
    <t>Исполнитель: Кишларь Сергей Григорьевич</t>
  </si>
  <si>
    <t>2-45-51</t>
  </si>
  <si>
    <t xml:space="preserve">Приложение 1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 № _________                                                                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</si>
  <si>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                                   утвержденной постановлением Администрации                                  Артемовского городского округа                                              от________________ № 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</si>
</sst>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52" applyNumberFormat="1" applyFont="1" applyFill="1" applyBorder="1" applyAlignment="1">
      <alignment wrapText="1"/>
      <protection/>
    </xf>
    <xf numFmtId="2" fontId="5" fillId="0" borderId="10" xfId="52" applyNumberFormat="1" applyFont="1" applyFill="1" applyBorder="1" applyAlignment="1">
      <alignment wrapText="1"/>
      <protection/>
    </xf>
    <xf numFmtId="0" fontId="5" fillId="0" borderId="10" xfId="52" applyFont="1" applyFill="1" applyBorder="1" applyAlignment="1">
      <alignment vertical="top" wrapText="1"/>
      <protection/>
    </xf>
    <xf numFmtId="4" fontId="5" fillId="0" borderId="12" xfId="52" applyNumberFormat="1" applyFont="1" applyFill="1" applyBorder="1" applyAlignment="1">
      <alignment wrapText="1"/>
      <protection/>
    </xf>
    <xf numFmtId="4" fontId="5" fillId="0" borderId="10" xfId="52" applyNumberFormat="1" applyFont="1" applyFill="1" applyBorder="1" applyAlignment="1">
      <alignment horizontal="right" wrapText="1"/>
      <protection/>
    </xf>
    <xf numFmtId="0" fontId="5" fillId="0" borderId="10" xfId="52" applyFont="1" applyFill="1" applyBorder="1" applyAlignment="1">
      <alignment horizontal="center" wrapText="1"/>
      <protection/>
    </xf>
    <xf numFmtId="2" fontId="5" fillId="0" borderId="10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16" xfId="0" applyFont="1" applyFill="1" applyBorder="1" applyAlignment="1">
      <alignment vertical="top" wrapText="1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 applyProtection="1">
      <alignment wrapText="1"/>
      <protection locked="0"/>
    </xf>
    <xf numFmtId="4" fontId="5" fillId="0" borderId="15" xfId="0" applyNumberFormat="1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>
      <alignment horizontal="center" wrapText="1"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9" fillId="0" borderId="20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6" fillId="0" borderId="10" xfId="52" applyNumberFormat="1" applyFont="1" applyFill="1" applyBorder="1" applyAlignment="1">
      <alignment horizontal="center" wrapText="1"/>
      <protection/>
    </xf>
    <xf numFmtId="4" fontId="9" fillId="0" borderId="10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16">
      <selection activeCell="B21" sqref="B21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68" t="s">
        <v>150</v>
      </c>
      <c r="B1" s="69"/>
      <c r="C1" s="70"/>
      <c r="D1" s="70"/>
      <c r="E1" s="70"/>
      <c r="F1" s="70"/>
      <c r="G1" s="103" t="s">
        <v>187</v>
      </c>
      <c r="H1" s="103"/>
      <c r="I1" s="103"/>
    </row>
    <row r="2" spans="1:9" ht="93" customHeight="1">
      <c r="A2" s="68"/>
      <c r="B2" s="69"/>
      <c r="C2" s="70"/>
      <c r="D2" s="70"/>
      <c r="E2" s="70"/>
      <c r="F2" s="70"/>
      <c r="G2" s="103" t="s">
        <v>220</v>
      </c>
      <c r="H2" s="103"/>
      <c r="I2" s="103"/>
    </row>
    <row r="3" spans="1:9" ht="196.5" customHeight="1">
      <c r="A3" s="68"/>
      <c r="B3" s="69"/>
      <c r="C3" s="70"/>
      <c r="D3" s="70"/>
      <c r="E3" s="70"/>
      <c r="F3" s="70"/>
      <c r="G3" s="103" t="s">
        <v>221</v>
      </c>
      <c r="H3" s="103"/>
      <c r="I3" s="103"/>
    </row>
    <row r="4" spans="1:9" ht="18.75" customHeight="1">
      <c r="A4" s="71"/>
      <c r="B4" s="71"/>
      <c r="C4" s="71"/>
      <c r="D4" s="71"/>
      <c r="E4" s="71"/>
      <c r="F4" s="72"/>
      <c r="G4" s="70"/>
      <c r="H4" s="70"/>
      <c r="I4" s="70"/>
    </row>
    <row r="5" spans="1:9" ht="81" customHeight="1">
      <c r="A5" s="104" t="s">
        <v>212</v>
      </c>
      <c r="B5" s="105"/>
      <c r="C5" s="105"/>
      <c r="D5" s="105"/>
      <c r="E5" s="105"/>
      <c r="F5" s="105"/>
      <c r="G5" s="105"/>
      <c r="H5" s="105"/>
      <c r="I5" s="106"/>
    </row>
    <row r="6" spans="1:9" ht="78.75" customHeight="1">
      <c r="A6" s="107" t="s">
        <v>210</v>
      </c>
      <c r="B6" s="110" t="s">
        <v>214</v>
      </c>
      <c r="C6" s="110" t="s">
        <v>211</v>
      </c>
      <c r="D6" s="115" t="s">
        <v>215</v>
      </c>
      <c r="E6" s="115"/>
      <c r="F6" s="115"/>
      <c r="G6" s="115"/>
      <c r="H6" s="116"/>
      <c r="I6" s="110" t="s">
        <v>50</v>
      </c>
    </row>
    <row r="7" spans="1:9" ht="60" customHeight="1">
      <c r="A7" s="108"/>
      <c r="B7" s="111"/>
      <c r="C7" s="113"/>
      <c r="D7" s="117"/>
      <c r="E7" s="117"/>
      <c r="F7" s="117"/>
      <c r="G7" s="117"/>
      <c r="H7" s="118"/>
      <c r="I7" s="114"/>
    </row>
    <row r="8" spans="1:9" ht="20.25" customHeight="1">
      <c r="A8" s="109"/>
      <c r="B8" s="112"/>
      <c r="C8" s="114"/>
      <c r="D8" s="99">
        <v>2018</v>
      </c>
      <c r="E8" s="73">
        <v>2019</v>
      </c>
      <c r="F8" s="73">
        <v>2020</v>
      </c>
      <c r="G8" s="73">
        <v>2021</v>
      </c>
      <c r="H8" s="73">
        <v>2022</v>
      </c>
      <c r="I8" s="100"/>
    </row>
    <row r="9" spans="1:9" ht="40.5" customHeight="1">
      <c r="A9" s="64">
        <v>1</v>
      </c>
      <c r="B9" s="9" t="s">
        <v>0</v>
      </c>
      <c r="C9" s="95">
        <f>SUM(D9:H9)</f>
        <v>501365.2</v>
      </c>
      <c r="D9" s="95">
        <f>D13+D16</f>
        <v>352365.2</v>
      </c>
      <c r="E9" s="95">
        <f>E13+E16</f>
        <v>2000</v>
      </c>
      <c r="F9" s="95">
        <f>F13+F16</f>
        <v>2000</v>
      </c>
      <c r="G9" s="95">
        <f>G13+G16</f>
        <v>143000</v>
      </c>
      <c r="H9" s="95">
        <f>H13+H16</f>
        <v>2000</v>
      </c>
      <c r="I9" s="64" t="s">
        <v>75</v>
      </c>
    </row>
    <row r="10" spans="1:9" ht="21">
      <c r="A10" s="64">
        <f>A9+1</f>
        <v>2</v>
      </c>
      <c r="B10" s="9" t="s">
        <v>1</v>
      </c>
      <c r="C10" s="95">
        <f>C17</f>
        <v>0</v>
      </c>
      <c r="D10" s="95">
        <v>0</v>
      </c>
      <c r="E10" s="95">
        <f>E17</f>
        <v>0</v>
      </c>
      <c r="F10" s="95">
        <f>F17</f>
        <v>0</v>
      </c>
      <c r="G10" s="95">
        <f>G17</f>
        <v>0</v>
      </c>
      <c r="H10" s="95">
        <f>H17</f>
        <v>0</v>
      </c>
      <c r="I10" s="64" t="s">
        <v>75</v>
      </c>
    </row>
    <row r="11" spans="1:9" ht="21">
      <c r="A11" s="64">
        <f aca="true" t="shared" si="0" ref="A11:A19">A10+1</f>
        <v>3</v>
      </c>
      <c r="B11" s="9" t="s">
        <v>2</v>
      </c>
      <c r="C11" s="95">
        <f aca="true" t="shared" si="1" ref="C11:H12">C14+C18</f>
        <v>434107.2</v>
      </c>
      <c r="D11" s="95">
        <f t="shared" si="1"/>
        <v>305407.2</v>
      </c>
      <c r="E11" s="95">
        <f t="shared" si="1"/>
        <v>0</v>
      </c>
      <c r="F11" s="95">
        <f t="shared" si="1"/>
        <v>0</v>
      </c>
      <c r="G11" s="95">
        <f t="shared" si="1"/>
        <v>128700</v>
      </c>
      <c r="H11" s="95">
        <f t="shared" si="1"/>
        <v>0</v>
      </c>
      <c r="I11" s="64" t="s">
        <v>75</v>
      </c>
    </row>
    <row r="12" spans="1:9" ht="21">
      <c r="A12" s="64">
        <f t="shared" si="0"/>
        <v>4</v>
      </c>
      <c r="B12" s="9" t="s">
        <v>3</v>
      </c>
      <c r="C12" s="95">
        <f t="shared" si="1"/>
        <v>67258</v>
      </c>
      <c r="D12" s="95">
        <f t="shared" si="1"/>
        <v>46958</v>
      </c>
      <c r="E12" s="95">
        <f t="shared" si="1"/>
        <v>2000</v>
      </c>
      <c r="F12" s="95">
        <f t="shared" si="1"/>
        <v>2000</v>
      </c>
      <c r="G12" s="95">
        <f t="shared" si="1"/>
        <v>14300</v>
      </c>
      <c r="H12" s="95">
        <f t="shared" si="1"/>
        <v>2000</v>
      </c>
      <c r="I12" s="64" t="s">
        <v>75</v>
      </c>
    </row>
    <row r="13" spans="1:9" ht="19.5" customHeight="1">
      <c r="A13" s="64">
        <v>5</v>
      </c>
      <c r="B13" s="9" t="s">
        <v>4</v>
      </c>
      <c r="C13" s="95">
        <v>493365.2</v>
      </c>
      <c r="D13" s="95">
        <f>D14+D15</f>
        <v>348365.2</v>
      </c>
      <c r="E13" s="95">
        <f>E14+E15</f>
        <v>0</v>
      </c>
      <c r="F13" s="95">
        <f>F14+F15</f>
        <v>0</v>
      </c>
      <c r="G13" s="95">
        <f>G14+G15</f>
        <v>143000</v>
      </c>
      <c r="H13" s="95">
        <f>H14+H15</f>
        <v>2000</v>
      </c>
      <c r="I13" s="64" t="s">
        <v>75</v>
      </c>
    </row>
    <row r="14" spans="1:9" ht="21">
      <c r="A14" s="64">
        <f t="shared" si="0"/>
        <v>6</v>
      </c>
      <c r="B14" s="9" t="s">
        <v>2</v>
      </c>
      <c r="C14" s="95">
        <f>SUM(D14:H14)</f>
        <v>434107.2</v>
      </c>
      <c r="D14" s="95">
        <f aca="true" t="shared" si="2" ref="D14:H15">D22</f>
        <v>305407.2</v>
      </c>
      <c r="E14" s="95">
        <f t="shared" si="2"/>
        <v>0</v>
      </c>
      <c r="F14" s="95">
        <f t="shared" si="2"/>
        <v>0</v>
      </c>
      <c r="G14" s="95">
        <f t="shared" si="2"/>
        <v>128700</v>
      </c>
      <c r="H14" s="95">
        <f t="shared" si="2"/>
        <v>0</v>
      </c>
      <c r="I14" s="64" t="s">
        <v>75</v>
      </c>
    </row>
    <row r="15" spans="1:9" ht="21">
      <c r="A15" s="64">
        <f t="shared" si="0"/>
        <v>7</v>
      </c>
      <c r="B15" s="9" t="s">
        <v>3</v>
      </c>
      <c r="C15" s="95">
        <f>SUM(D15:H15)</f>
        <v>59258</v>
      </c>
      <c r="D15" s="95">
        <f t="shared" si="2"/>
        <v>42958</v>
      </c>
      <c r="E15" s="95">
        <f t="shared" si="2"/>
        <v>0</v>
      </c>
      <c r="F15" s="95">
        <f t="shared" si="2"/>
        <v>0</v>
      </c>
      <c r="G15" s="95">
        <f t="shared" si="2"/>
        <v>14300</v>
      </c>
      <c r="H15" s="95">
        <f t="shared" si="2"/>
        <v>2000</v>
      </c>
      <c r="I15" s="64" t="s">
        <v>75</v>
      </c>
    </row>
    <row r="16" spans="1:9" ht="20.25" customHeight="1">
      <c r="A16" s="64">
        <f t="shared" si="0"/>
        <v>8</v>
      </c>
      <c r="B16" s="9" t="s">
        <v>5</v>
      </c>
      <c r="C16" s="95">
        <f aca="true" t="shared" si="3" ref="C16:H16">SUM(C17:C19)</f>
        <v>8000</v>
      </c>
      <c r="D16" s="95">
        <f t="shared" si="3"/>
        <v>4000</v>
      </c>
      <c r="E16" s="95">
        <f t="shared" si="3"/>
        <v>2000</v>
      </c>
      <c r="F16" s="95">
        <f t="shared" si="3"/>
        <v>2000</v>
      </c>
      <c r="G16" s="95">
        <f t="shared" si="3"/>
        <v>0</v>
      </c>
      <c r="H16" s="95">
        <f t="shared" si="3"/>
        <v>0</v>
      </c>
      <c r="I16" s="64" t="s">
        <v>75</v>
      </c>
    </row>
    <row r="17" spans="1:9" ht="21">
      <c r="A17" s="64">
        <f t="shared" si="0"/>
        <v>9</v>
      </c>
      <c r="B17" s="9" t="s">
        <v>1</v>
      </c>
      <c r="C17" s="95">
        <f>SUM(D17:H17)</f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64" t="s">
        <v>75</v>
      </c>
    </row>
    <row r="18" spans="1:9" ht="21">
      <c r="A18" s="64">
        <f t="shared" si="0"/>
        <v>10</v>
      </c>
      <c r="B18" s="9" t="s">
        <v>2</v>
      </c>
      <c r="C18" s="95">
        <f>SUM(D18:H18)</f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64" t="s">
        <v>75</v>
      </c>
    </row>
    <row r="19" spans="1:9" ht="21">
      <c r="A19" s="64">
        <f t="shared" si="0"/>
        <v>11</v>
      </c>
      <c r="B19" s="9" t="s">
        <v>3</v>
      </c>
      <c r="C19" s="95">
        <f>SUM(D19:H19)</f>
        <v>8000</v>
      </c>
      <c r="D19" s="95">
        <f>D26</f>
        <v>4000</v>
      </c>
      <c r="E19" s="95">
        <f>E26</f>
        <v>2000</v>
      </c>
      <c r="F19" s="95">
        <f>F26</f>
        <v>2000</v>
      </c>
      <c r="G19" s="95">
        <f>G26</f>
        <v>0</v>
      </c>
      <c r="H19" s="95">
        <f>H26</f>
        <v>0</v>
      </c>
      <c r="I19" s="64" t="s">
        <v>75</v>
      </c>
    </row>
    <row r="20" spans="1:9" ht="21">
      <c r="A20" s="64">
        <v>12</v>
      </c>
      <c r="B20" s="119" t="s">
        <v>24</v>
      </c>
      <c r="C20" s="119"/>
      <c r="D20" s="119"/>
      <c r="E20" s="119"/>
      <c r="F20" s="119"/>
      <c r="G20" s="119"/>
      <c r="H20" s="119"/>
      <c r="I20" s="119"/>
    </row>
    <row r="21" spans="1:9" s="1" customFormat="1" ht="41.25" customHeight="1">
      <c r="A21" s="64">
        <f>A20+1</f>
        <v>13</v>
      </c>
      <c r="B21" s="21" t="s">
        <v>26</v>
      </c>
      <c r="C21" s="96">
        <f>SUM(D21:H21)</f>
        <v>493365.2</v>
      </c>
      <c r="D21" s="98">
        <f>D22+D23</f>
        <v>348365.2</v>
      </c>
      <c r="E21" s="98">
        <f>E22+E23</f>
        <v>0</v>
      </c>
      <c r="F21" s="98">
        <f>F22+F23</f>
        <v>0</v>
      </c>
      <c r="G21" s="98">
        <f>G22+G23</f>
        <v>143000</v>
      </c>
      <c r="H21" s="98">
        <f>H22+H23</f>
        <v>2000</v>
      </c>
      <c r="I21" s="14" t="s">
        <v>217</v>
      </c>
    </row>
    <row r="22" spans="1:9" s="1" customFormat="1" ht="21">
      <c r="A22" s="64">
        <f>A21+1</f>
        <v>14</v>
      </c>
      <c r="B22" s="21" t="s">
        <v>11</v>
      </c>
      <c r="C22" s="96">
        <f>SUM(D22:H22)</f>
        <v>434107.2</v>
      </c>
      <c r="D22" s="96">
        <v>305407.2</v>
      </c>
      <c r="E22" s="96">
        <v>0</v>
      </c>
      <c r="F22" s="96">
        <v>0</v>
      </c>
      <c r="G22" s="96">
        <v>128700</v>
      </c>
      <c r="H22" s="96">
        <v>0</v>
      </c>
      <c r="I22" s="15" t="s">
        <v>75</v>
      </c>
    </row>
    <row r="23" spans="1:9" s="1" customFormat="1" ht="21">
      <c r="A23" s="64">
        <f>A22+1</f>
        <v>15</v>
      </c>
      <c r="B23" s="21" t="s">
        <v>3</v>
      </c>
      <c r="C23" s="96">
        <f>SUM(D23:H23)</f>
        <v>59258</v>
      </c>
      <c r="D23" s="96">
        <v>42958</v>
      </c>
      <c r="E23" s="96">
        <v>0</v>
      </c>
      <c r="F23" s="96">
        <v>0</v>
      </c>
      <c r="G23" s="96">
        <v>14300</v>
      </c>
      <c r="H23" s="96">
        <v>2000</v>
      </c>
      <c r="I23" s="15" t="s">
        <v>75</v>
      </c>
    </row>
    <row r="24" spans="1:9" ht="21">
      <c r="A24" s="64">
        <f>A23+1</f>
        <v>16</v>
      </c>
      <c r="B24" s="120" t="s">
        <v>213</v>
      </c>
      <c r="C24" s="121"/>
      <c r="D24" s="121"/>
      <c r="E24" s="121"/>
      <c r="F24" s="121"/>
      <c r="G24" s="121"/>
      <c r="H24" s="121"/>
      <c r="I24" s="122"/>
    </row>
    <row r="25" spans="1:9" ht="39.75" customHeight="1">
      <c r="A25" s="64">
        <f>A24+1</f>
        <v>17</v>
      </c>
      <c r="B25" s="9" t="s">
        <v>39</v>
      </c>
      <c r="C25" s="96">
        <f>SUM(D25:H25)</f>
        <v>8000</v>
      </c>
      <c r="D25" s="96">
        <f>D26</f>
        <v>4000</v>
      </c>
      <c r="E25" s="96">
        <f>E26</f>
        <v>2000</v>
      </c>
      <c r="F25" s="96">
        <f>F26</f>
        <v>2000</v>
      </c>
      <c r="G25" s="96">
        <f>G26</f>
        <v>0</v>
      </c>
      <c r="H25" s="96">
        <f>H26</f>
        <v>0</v>
      </c>
      <c r="I25" s="64" t="s">
        <v>75</v>
      </c>
    </row>
    <row r="26" spans="1:9" ht="21">
      <c r="A26" s="64">
        <v>18</v>
      </c>
      <c r="B26" s="9" t="s">
        <v>3</v>
      </c>
      <c r="C26" s="96">
        <f>SUM(D26:H26)</f>
        <v>8000</v>
      </c>
      <c r="D26" s="96">
        <f>D28</f>
        <v>4000</v>
      </c>
      <c r="E26" s="96">
        <f>E28</f>
        <v>2000</v>
      </c>
      <c r="F26" s="96">
        <f>F28</f>
        <v>2000</v>
      </c>
      <c r="G26" s="96">
        <f>G28</f>
        <v>0</v>
      </c>
      <c r="H26" s="96">
        <f>H28</f>
        <v>0</v>
      </c>
      <c r="I26" s="64" t="s">
        <v>75</v>
      </c>
    </row>
    <row r="27" spans="1:10" ht="84">
      <c r="A27" s="64">
        <v>19</v>
      </c>
      <c r="B27" s="9" t="s">
        <v>216</v>
      </c>
      <c r="C27" s="95">
        <f>SUM(D27:H27)</f>
        <v>8000</v>
      </c>
      <c r="D27" s="95">
        <f>D28</f>
        <v>4000</v>
      </c>
      <c r="E27" s="95">
        <f>E28</f>
        <v>2000</v>
      </c>
      <c r="F27" s="95">
        <f>F28</f>
        <v>2000</v>
      </c>
      <c r="G27" s="95">
        <f>G28</f>
        <v>0</v>
      </c>
      <c r="H27" s="95">
        <f>H28</f>
        <v>0</v>
      </c>
      <c r="I27" s="101">
        <v>27</v>
      </c>
      <c r="J27" s="29"/>
    </row>
    <row r="28" spans="1:10" ht="21">
      <c r="A28" s="64">
        <v>20</v>
      </c>
      <c r="B28" s="9" t="s">
        <v>3</v>
      </c>
      <c r="C28" s="95">
        <f>SUM(D28:H28)</f>
        <v>8000</v>
      </c>
      <c r="D28" s="95">
        <v>4000</v>
      </c>
      <c r="E28" s="95">
        <v>2000</v>
      </c>
      <c r="F28" s="95">
        <v>2000</v>
      </c>
      <c r="G28" s="95">
        <v>0</v>
      </c>
      <c r="H28" s="95">
        <v>0</v>
      </c>
      <c r="I28" s="64" t="s">
        <v>75</v>
      </c>
      <c r="J28" s="28"/>
    </row>
    <row r="29" ht="13.5">
      <c r="E29" s="70"/>
    </row>
    <row r="30" ht="13.5">
      <c r="E30" s="70"/>
    </row>
    <row r="31" ht="13.5">
      <c r="E31" s="70"/>
    </row>
    <row r="32" spans="2:5" ht="21" customHeight="1">
      <c r="B32" s="123" t="s">
        <v>218</v>
      </c>
      <c r="C32" s="123"/>
      <c r="E32" s="70"/>
    </row>
    <row r="33" spans="2:5" ht="21">
      <c r="B33" s="102" t="s">
        <v>219</v>
      </c>
      <c r="E33" s="70"/>
    </row>
    <row r="34" ht="13.5">
      <c r="E34" s="70"/>
    </row>
    <row r="35" ht="13.5">
      <c r="E35" s="70"/>
    </row>
    <row r="36" ht="13.5">
      <c r="E36" s="70"/>
    </row>
    <row r="37" ht="13.5">
      <c r="E37" s="70"/>
    </row>
    <row r="38" ht="13.5">
      <c r="E38" s="70"/>
    </row>
    <row r="39" ht="13.5">
      <c r="E39" s="70"/>
    </row>
    <row r="40" ht="13.5">
      <c r="E40" s="70"/>
    </row>
    <row r="41" ht="13.5">
      <c r="E41" s="70"/>
    </row>
    <row r="42" ht="13.5">
      <c r="E42" s="70"/>
    </row>
    <row r="43" ht="13.5">
      <c r="E43" s="70"/>
    </row>
    <row r="44" ht="13.5">
      <c r="E44" s="70"/>
    </row>
    <row r="45" ht="13.5">
      <c r="E45" s="70"/>
    </row>
    <row r="46" ht="13.5">
      <c r="E46" s="70"/>
    </row>
    <row r="47" ht="13.5">
      <c r="E47" s="70"/>
    </row>
    <row r="48" ht="13.5">
      <c r="E48" s="70"/>
    </row>
    <row r="49" ht="13.5">
      <c r="E49" s="70"/>
    </row>
    <row r="50" ht="13.5">
      <c r="E50" s="70"/>
    </row>
    <row r="51" ht="13.5">
      <c r="E51" s="70"/>
    </row>
    <row r="52" ht="13.5">
      <c r="E52" s="70"/>
    </row>
    <row r="53" ht="13.5">
      <c r="E53" s="70"/>
    </row>
    <row r="54" ht="13.5">
      <c r="E54" s="70"/>
    </row>
    <row r="55" ht="13.5">
      <c r="E55" s="70"/>
    </row>
    <row r="56" ht="13.5">
      <c r="E56" s="70"/>
    </row>
    <row r="57" ht="13.5">
      <c r="E57" s="70"/>
    </row>
    <row r="58" ht="13.5">
      <c r="E58" s="70"/>
    </row>
    <row r="59" ht="13.5">
      <c r="E59" s="70"/>
    </row>
    <row r="60" ht="13.5">
      <c r="E60" s="70"/>
    </row>
    <row r="61" ht="13.5">
      <c r="E61" s="70"/>
    </row>
    <row r="62" ht="13.5">
      <c r="E62" s="70"/>
    </row>
    <row r="63" ht="13.5">
      <c r="E63" s="70"/>
    </row>
    <row r="64" ht="13.5">
      <c r="E64" s="70"/>
    </row>
    <row r="65" ht="13.5">
      <c r="E65" s="70"/>
    </row>
    <row r="66" ht="13.5">
      <c r="E66" s="70"/>
    </row>
    <row r="67" ht="13.5">
      <c r="E67" s="70"/>
    </row>
    <row r="68" ht="13.5">
      <c r="E68" s="70"/>
    </row>
    <row r="69" ht="13.5">
      <c r="E69" s="70"/>
    </row>
    <row r="70" ht="13.5">
      <c r="E70" s="70"/>
    </row>
    <row r="71" ht="13.5">
      <c r="E71" s="70"/>
    </row>
    <row r="72" ht="13.5">
      <c r="E72" s="70"/>
    </row>
    <row r="73" ht="13.5">
      <c r="E73" s="70"/>
    </row>
    <row r="74" ht="13.5">
      <c r="E74" s="70"/>
    </row>
    <row r="75" ht="13.5">
      <c r="E75" s="70"/>
    </row>
    <row r="76" ht="13.5">
      <c r="E76" s="70"/>
    </row>
    <row r="77" ht="13.5">
      <c r="E77" s="70"/>
    </row>
    <row r="78" ht="13.5">
      <c r="E78" s="70"/>
    </row>
    <row r="79" ht="13.5">
      <c r="E79" s="70"/>
    </row>
    <row r="80" ht="13.5">
      <c r="E80" s="70"/>
    </row>
    <row r="81" ht="13.5">
      <c r="E81" s="70"/>
    </row>
    <row r="82" ht="13.5">
      <c r="E82" s="70"/>
    </row>
    <row r="83" ht="13.5">
      <c r="E83" s="70"/>
    </row>
    <row r="84" ht="13.5">
      <c r="E84" s="70"/>
    </row>
    <row r="85" ht="13.5">
      <c r="E85" s="70"/>
    </row>
    <row r="86" ht="13.5">
      <c r="E86" s="70"/>
    </row>
    <row r="87" ht="13.5">
      <c r="E87" s="70"/>
    </row>
    <row r="88" ht="13.5">
      <c r="E88" s="70"/>
    </row>
    <row r="89" ht="13.5">
      <c r="E89" s="70"/>
    </row>
    <row r="90" ht="13.5">
      <c r="E90" s="70"/>
    </row>
    <row r="91" ht="13.5">
      <c r="E91" s="70"/>
    </row>
    <row r="92" ht="13.5">
      <c r="E92" s="70"/>
    </row>
    <row r="93" ht="13.5">
      <c r="E93" s="70"/>
    </row>
    <row r="94" ht="13.5">
      <c r="E94" s="70"/>
    </row>
    <row r="95" ht="13.5">
      <c r="E95" s="70"/>
    </row>
    <row r="96" ht="13.5">
      <c r="E96" s="70"/>
    </row>
    <row r="97" ht="13.5">
      <c r="E97" s="70"/>
    </row>
    <row r="98" ht="13.5">
      <c r="E98" s="70"/>
    </row>
    <row r="99" ht="13.5">
      <c r="E99" s="70"/>
    </row>
    <row r="100" ht="13.5">
      <c r="E100" s="70"/>
    </row>
    <row r="101" ht="13.5">
      <c r="E101" s="70"/>
    </row>
    <row r="102" ht="13.5">
      <c r="E102" s="70"/>
    </row>
    <row r="103" ht="13.5">
      <c r="E103" s="70"/>
    </row>
    <row r="104" ht="13.5">
      <c r="E104" s="70"/>
    </row>
    <row r="105" ht="13.5">
      <c r="E105" s="70"/>
    </row>
    <row r="106" ht="13.5">
      <c r="E106" s="70"/>
    </row>
    <row r="107" ht="13.5">
      <c r="E107" s="70"/>
    </row>
    <row r="108" ht="13.5">
      <c r="E108" s="70"/>
    </row>
    <row r="109" ht="13.5">
      <c r="E109" s="70"/>
    </row>
    <row r="110" ht="13.5">
      <c r="E110" s="70"/>
    </row>
    <row r="111" ht="13.5">
      <c r="E111" s="70"/>
    </row>
    <row r="112" ht="13.5">
      <c r="E112" s="70"/>
    </row>
    <row r="113" ht="13.5">
      <c r="E113" s="70"/>
    </row>
    <row r="114" ht="13.5">
      <c r="E114" s="70"/>
    </row>
    <row r="115" ht="13.5">
      <c r="E115" s="70"/>
    </row>
    <row r="116" ht="13.5">
      <c r="E116" s="70"/>
    </row>
    <row r="117" ht="13.5">
      <c r="E117" s="70"/>
    </row>
    <row r="118" ht="13.5">
      <c r="E118" s="70"/>
    </row>
    <row r="119" ht="13.5">
      <c r="E119" s="70"/>
    </row>
    <row r="120" ht="13.5">
      <c r="E120" s="70"/>
    </row>
    <row r="121" ht="13.5">
      <c r="E121" s="70"/>
    </row>
    <row r="122" ht="13.5">
      <c r="E122" s="70"/>
    </row>
    <row r="123" ht="13.5">
      <c r="E123" s="70"/>
    </row>
    <row r="124" ht="13.5">
      <c r="E124" s="70"/>
    </row>
    <row r="125" ht="13.5">
      <c r="E125" s="70"/>
    </row>
    <row r="126" ht="13.5">
      <c r="E126" s="70"/>
    </row>
    <row r="127" ht="13.5">
      <c r="E127" s="70"/>
    </row>
    <row r="128" ht="13.5">
      <c r="E128" s="70"/>
    </row>
    <row r="129" ht="13.5">
      <c r="E129" s="70"/>
    </row>
    <row r="130" ht="13.5">
      <c r="E130" s="70"/>
    </row>
    <row r="131" ht="13.5">
      <c r="E131" s="70"/>
    </row>
    <row r="132" ht="13.5">
      <c r="E132" s="70"/>
    </row>
    <row r="133" ht="13.5">
      <c r="E133" s="70"/>
    </row>
    <row r="134" ht="13.5">
      <c r="E134" s="70"/>
    </row>
    <row r="135" ht="13.5">
      <c r="E135" s="70"/>
    </row>
    <row r="136" ht="13.5">
      <c r="E136" s="70"/>
    </row>
    <row r="137" ht="13.5">
      <c r="E137" s="70"/>
    </row>
    <row r="138" ht="13.5">
      <c r="E138" s="70"/>
    </row>
    <row r="139" ht="13.5">
      <c r="E139" s="70"/>
    </row>
    <row r="140" ht="13.5">
      <c r="E140" s="70"/>
    </row>
    <row r="141" ht="13.5">
      <c r="E141" s="70"/>
    </row>
    <row r="142" ht="13.5">
      <c r="E142" s="70"/>
    </row>
    <row r="143" ht="13.5">
      <c r="E143" s="70"/>
    </row>
    <row r="144" ht="13.5">
      <c r="E144" s="70"/>
    </row>
    <row r="145" ht="13.5">
      <c r="E145" s="70"/>
    </row>
    <row r="146" ht="13.5">
      <c r="E146" s="70"/>
    </row>
    <row r="147" ht="13.5">
      <c r="E147" s="70"/>
    </row>
    <row r="148" ht="13.5">
      <c r="E148" s="70"/>
    </row>
    <row r="149" ht="13.5">
      <c r="E149" s="70"/>
    </row>
    <row r="150" ht="13.5">
      <c r="E150" s="70"/>
    </row>
    <row r="151" ht="13.5">
      <c r="E151" s="70"/>
    </row>
    <row r="152" ht="13.5">
      <c r="E152" s="70"/>
    </row>
    <row r="153" ht="13.5">
      <c r="E153" s="70"/>
    </row>
    <row r="154" ht="13.5">
      <c r="E154" s="70"/>
    </row>
    <row r="155" ht="13.5">
      <c r="E155" s="70"/>
    </row>
    <row r="156" ht="13.5">
      <c r="E156" s="70"/>
    </row>
    <row r="157" ht="13.5">
      <c r="E157" s="70"/>
    </row>
    <row r="158" ht="13.5">
      <c r="E158" s="70"/>
    </row>
    <row r="159" ht="13.5">
      <c r="E159" s="70"/>
    </row>
    <row r="160" ht="13.5">
      <c r="E160" s="70"/>
    </row>
    <row r="161" ht="13.5">
      <c r="E161" s="70"/>
    </row>
    <row r="162" ht="13.5">
      <c r="E162" s="70"/>
    </row>
    <row r="163" ht="13.5">
      <c r="E163" s="70"/>
    </row>
    <row r="164" ht="13.5">
      <c r="E164" s="70"/>
    </row>
    <row r="165" ht="13.5">
      <c r="E165" s="70"/>
    </row>
    <row r="166" ht="13.5">
      <c r="E166" s="70"/>
    </row>
    <row r="167" ht="13.5">
      <c r="E167" s="70"/>
    </row>
    <row r="168" ht="13.5">
      <c r="E168" s="70"/>
    </row>
    <row r="169" ht="13.5">
      <c r="E169" s="70"/>
    </row>
    <row r="170" ht="13.5">
      <c r="E170" s="70"/>
    </row>
    <row r="171" ht="13.5">
      <c r="E171" s="70"/>
    </row>
    <row r="172" ht="13.5">
      <c r="E172" s="70"/>
    </row>
    <row r="173" ht="13.5">
      <c r="E173" s="70"/>
    </row>
    <row r="174" ht="13.5">
      <c r="E174" s="70"/>
    </row>
    <row r="175" ht="13.5">
      <c r="E175" s="70"/>
    </row>
    <row r="176" ht="13.5">
      <c r="E176" s="70"/>
    </row>
    <row r="177" ht="13.5">
      <c r="E177" s="70"/>
    </row>
    <row r="178" ht="13.5">
      <c r="E178" s="70"/>
    </row>
    <row r="179" ht="13.5">
      <c r="E179" s="70"/>
    </row>
    <row r="180" ht="13.5">
      <c r="E180" s="70"/>
    </row>
    <row r="181" ht="13.5">
      <c r="E181" s="70"/>
    </row>
    <row r="182" ht="13.5">
      <c r="E182" s="70"/>
    </row>
    <row r="183" ht="13.5">
      <c r="E183" s="70"/>
    </row>
    <row r="184" ht="13.5">
      <c r="E184" s="70"/>
    </row>
    <row r="185" ht="13.5">
      <c r="E185" s="70"/>
    </row>
    <row r="186" ht="13.5">
      <c r="E186" s="70"/>
    </row>
    <row r="187" ht="13.5">
      <c r="E187" s="70"/>
    </row>
    <row r="188" ht="13.5">
      <c r="E188" s="70"/>
    </row>
    <row r="189" ht="13.5">
      <c r="E189" s="70"/>
    </row>
    <row r="190" ht="13.5">
      <c r="E190" s="70"/>
    </row>
    <row r="191" ht="13.5">
      <c r="E191" s="70"/>
    </row>
    <row r="192" ht="13.5">
      <c r="E192" s="70"/>
    </row>
    <row r="193" ht="13.5">
      <c r="E193" s="70"/>
    </row>
    <row r="194" ht="13.5">
      <c r="E194" s="70"/>
    </row>
    <row r="195" ht="13.5">
      <c r="E195" s="70"/>
    </row>
    <row r="196" ht="13.5">
      <c r="E196" s="70"/>
    </row>
    <row r="197" ht="13.5">
      <c r="E197" s="70"/>
    </row>
    <row r="198" ht="13.5">
      <c r="E198" s="70"/>
    </row>
    <row r="199" ht="13.5">
      <c r="E199" s="70"/>
    </row>
    <row r="200" ht="13.5">
      <c r="E200" s="70"/>
    </row>
    <row r="201" ht="13.5">
      <c r="E201" s="70"/>
    </row>
    <row r="202" ht="13.5">
      <c r="E202" s="70"/>
    </row>
    <row r="203" ht="13.5">
      <c r="E203" s="70"/>
    </row>
    <row r="204" ht="13.5">
      <c r="E204" s="70"/>
    </row>
    <row r="205" ht="13.5">
      <c r="E205" s="70"/>
    </row>
    <row r="206" ht="13.5">
      <c r="E206" s="70"/>
    </row>
    <row r="207" ht="13.5">
      <c r="E207" s="70"/>
    </row>
    <row r="208" ht="13.5">
      <c r="E208" s="70"/>
    </row>
    <row r="209" ht="13.5">
      <c r="E209" s="70"/>
    </row>
    <row r="210" ht="13.5">
      <c r="E210" s="70"/>
    </row>
    <row r="211" ht="13.5">
      <c r="E211" s="70"/>
    </row>
    <row r="212" ht="13.5">
      <c r="E212" s="70"/>
    </row>
    <row r="213" ht="13.5">
      <c r="E213" s="70"/>
    </row>
    <row r="214" ht="13.5">
      <c r="E214" s="70"/>
    </row>
    <row r="215" ht="13.5">
      <c r="E215" s="70"/>
    </row>
    <row r="216" ht="13.5">
      <c r="E216" s="70"/>
    </row>
    <row r="217" ht="13.5">
      <c r="E217" s="70"/>
    </row>
    <row r="218" ht="13.5">
      <c r="E218" s="70"/>
    </row>
    <row r="219" ht="13.5">
      <c r="E219" s="70"/>
    </row>
    <row r="220" ht="13.5">
      <c r="E220" s="70"/>
    </row>
    <row r="221" ht="13.5">
      <c r="E221" s="70"/>
    </row>
    <row r="222" ht="13.5">
      <c r="E222" s="70"/>
    </row>
    <row r="223" ht="13.5">
      <c r="E223" s="70"/>
    </row>
    <row r="224" ht="13.5">
      <c r="E224" s="70"/>
    </row>
    <row r="225" ht="13.5">
      <c r="E225" s="70"/>
    </row>
    <row r="226" ht="13.5">
      <c r="E226" s="70"/>
    </row>
    <row r="227" ht="13.5">
      <c r="E227" s="70"/>
    </row>
    <row r="228" ht="13.5">
      <c r="E228" s="70"/>
    </row>
    <row r="229" ht="13.5">
      <c r="E229" s="70"/>
    </row>
    <row r="230" ht="13.5">
      <c r="E230" s="70"/>
    </row>
    <row r="231" ht="13.5">
      <c r="E231" s="70"/>
    </row>
    <row r="232" ht="13.5">
      <c r="E232" s="70"/>
    </row>
    <row r="233" ht="13.5">
      <c r="E233" s="70"/>
    </row>
    <row r="234" ht="13.5">
      <c r="E234" s="70"/>
    </row>
    <row r="235" ht="13.5">
      <c r="E235" s="70"/>
    </row>
    <row r="236" ht="13.5">
      <c r="E236" s="70"/>
    </row>
    <row r="237" ht="13.5">
      <c r="E237" s="70"/>
    </row>
    <row r="238" ht="13.5">
      <c r="E238" s="70"/>
    </row>
    <row r="239" ht="13.5">
      <c r="E239" s="70"/>
    </row>
    <row r="240" ht="13.5">
      <c r="E240" s="70"/>
    </row>
    <row r="241" ht="13.5">
      <c r="E241" s="70"/>
    </row>
    <row r="242" ht="13.5">
      <c r="E242" s="70"/>
    </row>
    <row r="243" ht="13.5">
      <c r="E243" s="70"/>
    </row>
    <row r="244" ht="13.5">
      <c r="E244" s="70"/>
    </row>
    <row r="245" ht="13.5">
      <c r="E245" s="70"/>
    </row>
    <row r="246" ht="13.5">
      <c r="E246" s="70"/>
    </row>
    <row r="247" ht="13.5">
      <c r="E247" s="70"/>
    </row>
    <row r="248" ht="13.5">
      <c r="E248" s="70"/>
    </row>
    <row r="249" ht="13.5">
      <c r="E249" s="70"/>
    </row>
    <row r="250" ht="13.5">
      <c r="E250" s="70"/>
    </row>
    <row r="251" ht="13.5">
      <c r="E251" s="70"/>
    </row>
    <row r="252" ht="13.5">
      <c r="E252" s="70"/>
    </row>
    <row r="253" ht="13.5">
      <c r="E253" s="70"/>
    </row>
    <row r="254" ht="13.5">
      <c r="E254" s="70"/>
    </row>
    <row r="255" ht="13.5">
      <c r="E255" s="70"/>
    </row>
    <row r="256" ht="13.5">
      <c r="E256" s="70"/>
    </row>
    <row r="257" ht="13.5">
      <c r="E257" s="70"/>
    </row>
    <row r="258" ht="13.5">
      <c r="E258" s="70"/>
    </row>
    <row r="259" ht="13.5">
      <c r="E259" s="70"/>
    </row>
    <row r="260" ht="13.5">
      <c r="E260" s="70"/>
    </row>
    <row r="261" ht="13.5">
      <c r="E261" s="70"/>
    </row>
    <row r="262" ht="13.5">
      <c r="E262" s="70"/>
    </row>
    <row r="263" ht="13.5">
      <c r="E263" s="70"/>
    </row>
    <row r="264" ht="13.5">
      <c r="E264" s="70"/>
    </row>
    <row r="265" ht="13.5">
      <c r="E265" s="70"/>
    </row>
    <row r="266" ht="13.5">
      <c r="E266" s="70"/>
    </row>
    <row r="267" ht="13.5">
      <c r="E267" s="70"/>
    </row>
    <row r="268" ht="13.5">
      <c r="E268" s="70"/>
    </row>
    <row r="269" ht="13.5">
      <c r="E269" s="70"/>
    </row>
    <row r="270" ht="13.5">
      <c r="E270" s="70"/>
    </row>
    <row r="271" ht="13.5">
      <c r="E271" s="70"/>
    </row>
    <row r="272" ht="13.5">
      <c r="E272" s="70"/>
    </row>
    <row r="273" ht="13.5">
      <c r="E273" s="70"/>
    </row>
    <row r="274" ht="13.5">
      <c r="E274" s="70"/>
    </row>
    <row r="275" ht="13.5">
      <c r="E275" s="70"/>
    </row>
    <row r="276" ht="13.5">
      <c r="E276" s="70"/>
    </row>
    <row r="277" ht="13.5">
      <c r="E277" s="70"/>
    </row>
    <row r="278" ht="13.5">
      <c r="E278" s="70"/>
    </row>
    <row r="279" ht="13.5">
      <c r="E279" s="70"/>
    </row>
    <row r="280" ht="13.5">
      <c r="E280" s="70"/>
    </row>
    <row r="281" ht="13.5">
      <c r="E281" s="70"/>
    </row>
    <row r="282" ht="13.5">
      <c r="E282" s="70"/>
    </row>
    <row r="283" ht="13.5">
      <c r="E283" s="70"/>
    </row>
    <row r="284" ht="13.5">
      <c r="E284" s="70"/>
    </row>
    <row r="285" ht="13.5">
      <c r="E285" s="70"/>
    </row>
    <row r="286" ht="13.5">
      <c r="E286" s="70"/>
    </row>
    <row r="287" ht="13.5">
      <c r="E287" s="70"/>
    </row>
    <row r="288" ht="13.5">
      <c r="E288" s="70"/>
    </row>
    <row r="289" ht="13.5">
      <c r="E289" s="70"/>
    </row>
    <row r="290" ht="13.5">
      <c r="E290" s="70"/>
    </row>
    <row r="291" ht="13.5">
      <c r="E291" s="70"/>
    </row>
    <row r="292" ht="13.5">
      <c r="E292" s="70"/>
    </row>
    <row r="293" ht="13.5">
      <c r="E293" s="70"/>
    </row>
    <row r="294" ht="13.5">
      <c r="E294" s="70"/>
    </row>
    <row r="295" ht="13.5">
      <c r="E295" s="70"/>
    </row>
    <row r="296" ht="13.5">
      <c r="E296" s="70"/>
    </row>
    <row r="297" ht="13.5">
      <c r="E297" s="70"/>
    </row>
    <row r="298" ht="13.5">
      <c r="E298" s="70"/>
    </row>
    <row r="299" ht="13.5">
      <c r="E299" s="70"/>
    </row>
    <row r="300" ht="13.5">
      <c r="E300" s="70"/>
    </row>
    <row r="301" ht="13.5">
      <c r="E301" s="70"/>
    </row>
    <row r="302" ht="13.5">
      <c r="E302" s="70"/>
    </row>
    <row r="303" ht="13.5">
      <c r="E303" s="70"/>
    </row>
    <row r="304" ht="13.5">
      <c r="E304" s="70"/>
    </row>
    <row r="305" ht="13.5">
      <c r="E305" s="70"/>
    </row>
    <row r="306" ht="13.5">
      <c r="E306" s="70"/>
    </row>
    <row r="307" ht="13.5">
      <c r="E307" s="70"/>
    </row>
    <row r="308" ht="13.5">
      <c r="E308" s="70"/>
    </row>
    <row r="309" ht="13.5">
      <c r="E309" s="70"/>
    </row>
    <row r="310" ht="13.5">
      <c r="E310" s="70"/>
    </row>
    <row r="311" ht="13.5">
      <c r="E311" s="70"/>
    </row>
    <row r="312" ht="13.5">
      <c r="E312" s="70"/>
    </row>
    <row r="313" ht="13.5">
      <c r="E313" s="70"/>
    </row>
    <row r="314" ht="13.5">
      <c r="E314" s="70"/>
    </row>
    <row r="315" ht="13.5">
      <c r="E315" s="70"/>
    </row>
    <row r="316" ht="13.5">
      <c r="E316" s="70"/>
    </row>
    <row r="317" ht="13.5">
      <c r="E317" s="70"/>
    </row>
    <row r="318" ht="13.5">
      <c r="E318" s="70"/>
    </row>
    <row r="319" ht="13.5">
      <c r="E319" s="70"/>
    </row>
    <row r="320" ht="13.5">
      <c r="E320" s="70"/>
    </row>
    <row r="321" ht="13.5">
      <c r="E321" s="70"/>
    </row>
    <row r="322" ht="13.5">
      <c r="E322" s="70"/>
    </row>
    <row r="323" ht="13.5">
      <c r="E323" s="70"/>
    </row>
    <row r="324" ht="13.5">
      <c r="E324" s="70"/>
    </row>
    <row r="325" ht="13.5">
      <c r="E325" s="70"/>
    </row>
    <row r="326" ht="13.5">
      <c r="E326" s="70"/>
    </row>
    <row r="327" ht="13.5">
      <c r="E327" s="70"/>
    </row>
    <row r="328" ht="13.5">
      <c r="E328" s="70"/>
    </row>
    <row r="329" ht="13.5">
      <c r="E329" s="70"/>
    </row>
    <row r="330" ht="13.5">
      <c r="E330" s="70"/>
    </row>
    <row r="331" ht="13.5">
      <c r="E331" s="70"/>
    </row>
    <row r="332" ht="13.5">
      <c r="E332" s="70"/>
    </row>
    <row r="333" ht="13.5">
      <c r="E333" s="70"/>
    </row>
    <row r="334" ht="13.5">
      <c r="E334" s="70"/>
    </row>
    <row r="335" ht="13.5">
      <c r="E335" s="70"/>
    </row>
    <row r="336" ht="13.5">
      <c r="E336" s="70"/>
    </row>
    <row r="337" ht="13.5">
      <c r="E337" s="70"/>
    </row>
    <row r="338" ht="13.5">
      <c r="E338" s="70"/>
    </row>
    <row r="339" ht="13.5">
      <c r="E339" s="70"/>
    </row>
    <row r="340" ht="13.5">
      <c r="E340" s="70"/>
    </row>
    <row r="341" ht="13.5">
      <c r="E341" s="70"/>
    </row>
    <row r="342" ht="13.5">
      <c r="E342" s="70"/>
    </row>
    <row r="343" ht="13.5">
      <c r="E343" s="70"/>
    </row>
    <row r="344" ht="13.5">
      <c r="E344" s="70"/>
    </row>
    <row r="345" ht="13.5">
      <c r="E345" s="70"/>
    </row>
    <row r="346" ht="13.5">
      <c r="E346" s="70"/>
    </row>
    <row r="347" ht="13.5">
      <c r="E347" s="70"/>
    </row>
    <row r="348" ht="13.5">
      <c r="E348" s="70"/>
    </row>
    <row r="349" ht="13.5">
      <c r="E349" s="70"/>
    </row>
    <row r="350" ht="13.5">
      <c r="E350" s="70"/>
    </row>
    <row r="351" ht="13.5">
      <c r="E351" s="70"/>
    </row>
    <row r="352" ht="13.5">
      <c r="E352" s="70"/>
    </row>
    <row r="353" ht="13.5">
      <c r="E353" s="70"/>
    </row>
    <row r="354" ht="13.5">
      <c r="E354" s="70"/>
    </row>
    <row r="355" ht="13.5">
      <c r="E355" s="70"/>
    </row>
    <row r="356" ht="13.5">
      <c r="E356" s="70"/>
    </row>
    <row r="357" ht="13.5">
      <c r="E357" s="70"/>
    </row>
    <row r="358" ht="13.5">
      <c r="E358" s="70"/>
    </row>
    <row r="359" ht="13.5">
      <c r="E359" s="70"/>
    </row>
    <row r="360" ht="13.5">
      <c r="E360" s="70"/>
    </row>
    <row r="361" ht="13.5">
      <c r="E361" s="70"/>
    </row>
    <row r="362" ht="13.5">
      <c r="E362" s="70"/>
    </row>
    <row r="363" ht="13.5">
      <c r="E363" s="70"/>
    </row>
    <row r="364" ht="13.5">
      <c r="E364" s="70"/>
    </row>
    <row r="365" ht="13.5">
      <c r="E365" s="70"/>
    </row>
    <row r="366" ht="13.5">
      <c r="E366" s="70"/>
    </row>
    <row r="367" ht="13.5">
      <c r="E367" s="70"/>
    </row>
    <row r="368" ht="13.5">
      <c r="E368" s="70"/>
    </row>
    <row r="369" ht="13.5">
      <c r="E369" s="70"/>
    </row>
    <row r="370" ht="13.5">
      <c r="E370" s="70"/>
    </row>
    <row r="371" ht="13.5">
      <c r="E371" s="70"/>
    </row>
    <row r="372" ht="13.5">
      <c r="E372" s="70"/>
    </row>
    <row r="373" ht="13.5">
      <c r="E373" s="70"/>
    </row>
    <row r="374" ht="13.5">
      <c r="E374" s="70"/>
    </row>
    <row r="375" ht="13.5">
      <c r="E375" s="70"/>
    </row>
    <row r="376" ht="13.5">
      <c r="E376" s="70"/>
    </row>
    <row r="377" ht="13.5">
      <c r="E377" s="70"/>
    </row>
    <row r="378" ht="13.5">
      <c r="E378" s="70"/>
    </row>
    <row r="379" ht="13.5">
      <c r="E379" s="70"/>
    </row>
    <row r="380" ht="13.5">
      <c r="E380" s="70"/>
    </row>
    <row r="381" ht="13.5">
      <c r="E381" s="70"/>
    </row>
    <row r="382" ht="13.5">
      <c r="E382" s="70"/>
    </row>
    <row r="383" ht="13.5">
      <c r="E383" s="70"/>
    </row>
    <row r="384" ht="13.5">
      <c r="E384" s="70"/>
    </row>
    <row r="385" ht="13.5">
      <c r="E385" s="70"/>
    </row>
    <row r="386" ht="13.5">
      <c r="E386" s="70"/>
    </row>
    <row r="387" ht="13.5">
      <c r="E387" s="70"/>
    </row>
    <row r="388" ht="13.5">
      <c r="E388" s="70"/>
    </row>
    <row r="389" ht="13.5">
      <c r="E389" s="70"/>
    </row>
    <row r="390" ht="13.5">
      <c r="E390" s="70"/>
    </row>
    <row r="391" ht="13.5">
      <c r="E391" s="70"/>
    </row>
    <row r="392" ht="13.5">
      <c r="E392" s="70"/>
    </row>
    <row r="393" ht="13.5">
      <c r="E393" s="70"/>
    </row>
    <row r="394" ht="13.5">
      <c r="E394" s="70"/>
    </row>
    <row r="395" ht="13.5">
      <c r="E395" s="70"/>
    </row>
    <row r="396" ht="13.5">
      <c r="E396" s="70"/>
    </row>
    <row r="397" ht="13.5">
      <c r="E397" s="70"/>
    </row>
    <row r="398" ht="13.5">
      <c r="E398" s="70"/>
    </row>
    <row r="399" ht="13.5">
      <c r="E399" s="70"/>
    </row>
    <row r="400" ht="13.5">
      <c r="E400" s="70"/>
    </row>
    <row r="401" ht="13.5">
      <c r="E401" s="70"/>
    </row>
    <row r="402" ht="13.5">
      <c r="E402" s="70"/>
    </row>
    <row r="403" ht="13.5">
      <c r="E403" s="70"/>
    </row>
    <row r="404" ht="13.5">
      <c r="E404" s="70"/>
    </row>
    <row r="405" ht="13.5">
      <c r="E405" s="70"/>
    </row>
    <row r="406" ht="13.5">
      <c r="E406" s="70"/>
    </row>
    <row r="407" ht="13.5">
      <c r="E407" s="70"/>
    </row>
    <row r="408" ht="13.5">
      <c r="E408" s="70"/>
    </row>
    <row r="409" ht="13.5">
      <c r="E409" s="70"/>
    </row>
    <row r="410" ht="13.5">
      <c r="E410" s="70"/>
    </row>
    <row r="411" ht="13.5">
      <c r="E411" s="70"/>
    </row>
    <row r="412" ht="13.5">
      <c r="E412" s="70"/>
    </row>
    <row r="413" ht="13.5">
      <c r="E413" s="70"/>
    </row>
    <row r="414" ht="13.5">
      <c r="E414" s="70"/>
    </row>
    <row r="415" ht="13.5">
      <c r="E415" s="70"/>
    </row>
    <row r="416" ht="13.5">
      <c r="E416" s="70"/>
    </row>
    <row r="417" ht="13.5">
      <c r="E417" s="70"/>
    </row>
    <row r="418" ht="13.5">
      <c r="E418" s="70"/>
    </row>
    <row r="419" ht="13.5">
      <c r="E419" s="70"/>
    </row>
    <row r="420" ht="13.5">
      <c r="E420" s="70"/>
    </row>
    <row r="421" ht="13.5">
      <c r="E421" s="70"/>
    </row>
    <row r="422" ht="13.5">
      <c r="E422" s="70"/>
    </row>
    <row r="423" ht="13.5">
      <c r="E423" s="70"/>
    </row>
    <row r="424" ht="13.5">
      <c r="E424" s="70"/>
    </row>
    <row r="425" ht="13.5">
      <c r="E425" s="70"/>
    </row>
    <row r="426" ht="13.5">
      <c r="E426" s="70"/>
    </row>
    <row r="427" ht="13.5">
      <c r="E427" s="70"/>
    </row>
    <row r="428" ht="13.5">
      <c r="E428" s="70"/>
    </row>
    <row r="429" ht="13.5">
      <c r="E429" s="70"/>
    </row>
    <row r="430" ht="13.5">
      <c r="E430" s="70"/>
    </row>
    <row r="431" ht="13.5">
      <c r="E431" s="70"/>
    </row>
    <row r="432" ht="13.5">
      <c r="E432" s="70"/>
    </row>
    <row r="433" ht="13.5">
      <c r="E433" s="70"/>
    </row>
    <row r="434" ht="13.5">
      <c r="E434" s="70"/>
    </row>
    <row r="435" ht="13.5">
      <c r="E435" s="70"/>
    </row>
    <row r="436" ht="13.5">
      <c r="E436" s="70"/>
    </row>
    <row r="437" ht="13.5">
      <c r="E437" s="70"/>
    </row>
    <row r="438" ht="13.5">
      <c r="E438" s="70"/>
    </row>
    <row r="439" ht="13.5">
      <c r="E439" s="70"/>
    </row>
    <row r="440" ht="13.5">
      <c r="E440" s="70"/>
    </row>
    <row r="441" ht="13.5">
      <c r="E441" s="70"/>
    </row>
    <row r="442" ht="13.5">
      <c r="E442" s="70"/>
    </row>
    <row r="443" ht="13.5">
      <c r="E443" s="70"/>
    </row>
    <row r="444" ht="13.5">
      <c r="E444" s="70"/>
    </row>
    <row r="445" ht="13.5">
      <c r="E445" s="70"/>
    </row>
    <row r="446" ht="13.5">
      <c r="E446" s="70"/>
    </row>
    <row r="447" ht="13.5">
      <c r="E447" s="70"/>
    </row>
    <row r="448" ht="13.5">
      <c r="E448" s="70"/>
    </row>
    <row r="449" ht="13.5">
      <c r="E449" s="70"/>
    </row>
    <row r="450" ht="13.5">
      <c r="E450" s="70"/>
    </row>
    <row r="451" ht="13.5">
      <c r="E451" s="70"/>
    </row>
    <row r="452" ht="13.5">
      <c r="E452" s="70"/>
    </row>
    <row r="453" ht="13.5">
      <c r="E453" s="70"/>
    </row>
    <row r="454" ht="13.5">
      <c r="E454" s="70"/>
    </row>
    <row r="455" ht="13.5">
      <c r="E455" s="70"/>
    </row>
    <row r="456" ht="13.5">
      <c r="E456" s="70"/>
    </row>
    <row r="457" ht="13.5">
      <c r="E457" s="70"/>
    </row>
    <row r="458" ht="13.5">
      <c r="E458" s="70"/>
    </row>
    <row r="459" ht="13.5">
      <c r="E459" s="70"/>
    </row>
    <row r="460" ht="13.5">
      <c r="E460" s="70"/>
    </row>
    <row r="461" ht="13.5">
      <c r="E461" s="70"/>
    </row>
    <row r="462" ht="13.5">
      <c r="E462" s="70"/>
    </row>
    <row r="463" ht="13.5">
      <c r="E463" s="70"/>
    </row>
    <row r="464" ht="13.5">
      <c r="E464" s="70"/>
    </row>
    <row r="465" ht="13.5">
      <c r="E465" s="70"/>
    </row>
    <row r="466" ht="13.5">
      <c r="E466" s="70"/>
    </row>
    <row r="467" ht="13.5">
      <c r="E467" s="70"/>
    </row>
    <row r="468" ht="13.5">
      <c r="E468" s="70"/>
    </row>
    <row r="469" ht="13.5">
      <c r="E469" s="70"/>
    </row>
    <row r="470" ht="13.5">
      <c r="E470" s="70"/>
    </row>
    <row r="471" ht="13.5">
      <c r="E471" s="70"/>
    </row>
    <row r="472" ht="13.5">
      <c r="E472" s="70"/>
    </row>
    <row r="473" ht="13.5">
      <c r="E473" s="70"/>
    </row>
    <row r="474" ht="13.5">
      <c r="E474" s="70"/>
    </row>
    <row r="475" ht="13.5">
      <c r="E475" s="70"/>
    </row>
    <row r="476" ht="13.5">
      <c r="E476" s="70"/>
    </row>
    <row r="477" ht="13.5">
      <c r="E477" s="70"/>
    </row>
    <row r="478" ht="13.5">
      <c r="E478" s="70"/>
    </row>
    <row r="479" ht="13.5">
      <c r="E479" s="70"/>
    </row>
    <row r="480" ht="13.5">
      <c r="E480" s="70"/>
    </row>
    <row r="481" ht="13.5">
      <c r="E481" s="70"/>
    </row>
    <row r="482" ht="13.5">
      <c r="E482" s="70"/>
    </row>
    <row r="483" ht="13.5">
      <c r="E483" s="70"/>
    </row>
    <row r="484" ht="13.5">
      <c r="E484" s="70"/>
    </row>
    <row r="485" ht="13.5">
      <c r="E485" s="70"/>
    </row>
    <row r="486" ht="13.5">
      <c r="E486" s="70"/>
    </row>
    <row r="487" ht="13.5">
      <c r="E487" s="70"/>
    </row>
    <row r="488" ht="13.5">
      <c r="E488" s="70"/>
    </row>
    <row r="489" ht="13.5">
      <c r="E489" s="70"/>
    </row>
    <row r="490" ht="13.5">
      <c r="E490" s="70"/>
    </row>
    <row r="491" ht="13.5">
      <c r="E491" s="70"/>
    </row>
    <row r="492" ht="13.5">
      <c r="E492" s="70"/>
    </row>
    <row r="493" ht="13.5">
      <c r="E493" s="70"/>
    </row>
    <row r="494" ht="13.5">
      <c r="E494" s="70"/>
    </row>
    <row r="495" ht="13.5">
      <c r="E495" s="70"/>
    </row>
    <row r="496" ht="13.5">
      <c r="E496" s="70"/>
    </row>
    <row r="497" ht="13.5">
      <c r="E497" s="70"/>
    </row>
    <row r="498" ht="13.5">
      <c r="E498" s="70"/>
    </row>
    <row r="499" ht="13.5">
      <c r="E499" s="70"/>
    </row>
    <row r="500" ht="13.5">
      <c r="E500" s="70"/>
    </row>
    <row r="501" ht="13.5">
      <c r="E501" s="70"/>
    </row>
    <row r="502" ht="13.5">
      <c r="E502" s="70"/>
    </row>
    <row r="503" ht="13.5">
      <c r="E503" s="70"/>
    </row>
    <row r="504" ht="13.5">
      <c r="E504" s="70"/>
    </row>
    <row r="505" ht="13.5">
      <c r="E505" s="70"/>
    </row>
    <row r="506" ht="13.5">
      <c r="E506" s="70"/>
    </row>
    <row r="507" ht="13.5">
      <c r="E507" s="70"/>
    </row>
    <row r="508" ht="13.5">
      <c r="E508" s="70"/>
    </row>
    <row r="509" ht="13.5">
      <c r="E509" s="70"/>
    </row>
    <row r="510" ht="13.5">
      <c r="E510" s="70"/>
    </row>
    <row r="511" ht="13.5">
      <c r="E511" s="70"/>
    </row>
    <row r="512" ht="13.5">
      <c r="E512" s="70"/>
    </row>
    <row r="513" ht="13.5">
      <c r="E513" s="70"/>
    </row>
    <row r="514" ht="13.5">
      <c r="E514" s="70"/>
    </row>
    <row r="515" ht="13.5">
      <c r="E515" s="70"/>
    </row>
    <row r="516" ht="13.5">
      <c r="E516" s="70"/>
    </row>
    <row r="517" ht="13.5">
      <c r="E517" s="70"/>
    </row>
    <row r="518" ht="13.5">
      <c r="E518" s="70"/>
    </row>
    <row r="519" ht="13.5">
      <c r="E519" s="70"/>
    </row>
    <row r="520" ht="13.5">
      <c r="E520" s="70"/>
    </row>
    <row r="521" ht="13.5">
      <c r="E521" s="70"/>
    </row>
    <row r="522" ht="13.5">
      <c r="E522" s="70"/>
    </row>
    <row r="523" ht="13.5">
      <c r="E523" s="70"/>
    </row>
    <row r="524" ht="13.5">
      <c r="E524" s="70"/>
    </row>
    <row r="525" ht="13.5">
      <c r="E525" s="70"/>
    </row>
    <row r="526" ht="13.5">
      <c r="E526" s="70"/>
    </row>
    <row r="527" ht="13.5">
      <c r="E527" s="70"/>
    </row>
    <row r="528" ht="13.5">
      <c r="E528" s="70"/>
    </row>
    <row r="529" ht="13.5">
      <c r="E529" s="70"/>
    </row>
    <row r="530" ht="13.5">
      <c r="E530" s="70"/>
    </row>
    <row r="531" ht="13.5">
      <c r="E531" s="70"/>
    </row>
    <row r="532" ht="13.5">
      <c r="E532" s="70"/>
    </row>
    <row r="533" ht="13.5">
      <c r="E533" s="70"/>
    </row>
    <row r="534" ht="13.5">
      <c r="E534" s="70"/>
    </row>
    <row r="535" ht="13.5">
      <c r="E535" s="70"/>
    </row>
    <row r="536" ht="13.5">
      <c r="E536" s="70"/>
    </row>
    <row r="537" ht="13.5">
      <c r="E537" s="70"/>
    </row>
    <row r="538" ht="13.5">
      <c r="E538" s="70"/>
    </row>
    <row r="539" ht="13.5">
      <c r="E539" s="70"/>
    </row>
    <row r="540" ht="13.5">
      <c r="E540" s="70"/>
    </row>
    <row r="541" ht="13.5">
      <c r="E541" s="70"/>
    </row>
    <row r="542" ht="13.5">
      <c r="E542" s="70"/>
    </row>
    <row r="543" ht="13.5">
      <c r="E543" s="70"/>
    </row>
    <row r="544" ht="13.5">
      <c r="E544" s="70"/>
    </row>
    <row r="545" ht="13.5">
      <c r="E545" s="70"/>
    </row>
    <row r="546" ht="13.5">
      <c r="E546" s="70"/>
    </row>
    <row r="547" ht="13.5">
      <c r="E547" s="70"/>
    </row>
    <row r="548" ht="13.5">
      <c r="E548" s="70"/>
    </row>
    <row r="549" ht="13.5">
      <c r="E549" s="70"/>
    </row>
    <row r="550" ht="13.5">
      <c r="E550" s="70"/>
    </row>
    <row r="551" ht="13.5">
      <c r="E551" s="70"/>
    </row>
    <row r="552" ht="13.5">
      <c r="E552" s="70"/>
    </row>
    <row r="553" ht="13.5">
      <c r="E553" s="70"/>
    </row>
    <row r="554" ht="13.5">
      <c r="E554" s="70"/>
    </row>
    <row r="555" ht="13.5">
      <c r="E555" s="70"/>
    </row>
    <row r="556" ht="13.5">
      <c r="E556" s="70"/>
    </row>
    <row r="557" ht="13.5">
      <c r="E557" s="70"/>
    </row>
    <row r="558" ht="13.5">
      <c r="E558" s="70"/>
    </row>
    <row r="559" ht="13.5">
      <c r="E559" s="70"/>
    </row>
    <row r="560" ht="13.5">
      <c r="E560" s="70"/>
    </row>
    <row r="561" ht="13.5">
      <c r="E561" s="70"/>
    </row>
    <row r="562" ht="13.5">
      <c r="E562" s="70"/>
    </row>
    <row r="563" ht="13.5">
      <c r="E563" s="70"/>
    </row>
    <row r="564" ht="13.5">
      <c r="E564" s="70"/>
    </row>
    <row r="565" ht="13.5">
      <c r="E565" s="70"/>
    </row>
    <row r="566" ht="13.5">
      <c r="E566" s="70"/>
    </row>
    <row r="567" ht="13.5">
      <c r="E567" s="70"/>
    </row>
    <row r="568" ht="13.5">
      <c r="E568" s="70"/>
    </row>
    <row r="569" ht="13.5">
      <c r="E569" s="70"/>
    </row>
    <row r="570" ht="13.5">
      <c r="E570" s="70"/>
    </row>
    <row r="571" ht="13.5">
      <c r="E571" s="70"/>
    </row>
    <row r="572" ht="13.5">
      <c r="E572" s="70"/>
    </row>
    <row r="573" ht="13.5">
      <c r="E573" s="70"/>
    </row>
    <row r="574" ht="13.5">
      <c r="E574" s="70"/>
    </row>
    <row r="575" ht="13.5">
      <c r="E575" s="70"/>
    </row>
  </sheetData>
  <sheetProtection/>
  <mergeCells count="12">
    <mergeCell ref="B20:I20"/>
    <mergeCell ref="G2:I2"/>
    <mergeCell ref="B24:I24"/>
    <mergeCell ref="B32:C32"/>
    <mergeCell ref="G1:I1"/>
    <mergeCell ref="A5:I5"/>
    <mergeCell ref="A6:A8"/>
    <mergeCell ref="B6:B8"/>
    <mergeCell ref="G3:I3"/>
    <mergeCell ref="C6:C8"/>
    <mergeCell ref="D6:H7"/>
    <mergeCell ref="I6:I7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4.25">
      <c r="F2" s="5"/>
    </row>
    <row r="23" spans="2:7" ht="14.25">
      <c r="B23" s="2"/>
      <c r="C23" s="2"/>
      <c r="D23" s="2"/>
      <c r="E23" s="2"/>
      <c r="F23" s="2"/>
      <c r="G23" s="2"/>
    </row>
    <row r="24" spans="1:9" ht="14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4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4.2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4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4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4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4.2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4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4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4.2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4.2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4.2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4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4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4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4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4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4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4.2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4.25">
      <c r="B43" s="2"/>
      <c r="C43" s="2"/>
      <c r="D43" s="2"/>
      <c r="E43" s="2"/>
      <c r="F43" s="2"/>
      <c r="G43" s="2"/>
    </row>
    <row r="44" spans="2:9" ht="14.25">
      <c r="B44" s="2"/>
      <c r="C44" s="2"/>
      <c r="D44" s="2"/>
      <c r="E44" s="2"/>
      <c r="F44" s="2"/>
      <c r="G44" s="2"/>
      <c r="I44">
        <f>SUM(I24:I43)</f>
        <v>309094.1</v>
      </c>
    </row>
    <row r="45" spans="2:7" ht="14.25">
      <c r="B45" s="97">
        <f aca="true" t="shared" si="1" ref="B45:G45">SUM(B24:B44)</f>
        <v>626036.7</v>
      </c>
      <c r="C45" s="97">
        <f t="shared" si="1"/>
        <v>589328.8</v>
      </c>
      <c r="D45" s="97">
        <f t="shared" si="1"/>
        <v>534309.9999999999</v>
      </c>
      <c r="E45" s="97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4.25">
      <c r="B46" s="6"/>
      <c r="C46" s="6"/>
      <c r="D46" s="6"/>
      <c r="E46" s="6"/>
      <c r="F46" s="6"/>
      <c r="G46" s="6"/>
    </row>
    <row r="47" spans="2:7" ht="14.25">
      <c r="B47" s="2"/>
      <c r="C47" s="2"/>
      <c r="D47" s="2"/>
      <c r="E47" s="2"/>
      <c r="F47" s="2"/>
      <c r="G47" s="2"/>
    </row>
    <row r="48" spans="2:7" ht="14.25">
      <c r="B48" s="2"/>
      <c r="C48" s="2"/>
      <c r="D48" s="2"/>
      <c r="E48" s="2"/>
      <c r="F48" s="2"/>
      <c r="G48" s="2"/>
    </row>
    <row r="49" spans="2:7" ht="14.25">
      <c r="B49" s="2"/>
      <c r="C49" s="2"/>
      <c r="D49" s="2"/>
      <c r="E49" s="2"/>
      <c r="F49" s="2"/>
      <c r="G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5"/>
  <sheetViews>
    <sheetView view="pageBreakPreview" zoomScale="75" zoomScaleNormal="90" zoomScaleSheetLayoutView="75" zoomScalePageLayoutView="0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03" t="s">
        <v>202</v>
      </c>
      <c r="I1" s="103"/>
      <c r="J1" s="103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04" t="s">
        <v>203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43.25" customHeight="1">
      <c r="A4" s="107" t="s">
        <v>43</v>
      </c>
      <c r="B4" s="131" t="s">
        <v>44</v>
      </c>
      <c r="C4" s="125"/>
      <c r="D4" s="126"/>
      <c r="E4" s="126"/>
      <c r="F4" s="126"/>
      <c r="G4" s="126"/>
      <c r="H4" s="126"/>
      <c r="I4" s="127"/>
      <c r="J4" s="73" t="s">
        <v>50</v>
      </c>
    </row>
    <row r="5" spans="1:10" ht="21">
      <c r="A5" s="108"/>
      <c r="B5" s="132"/>
      <c r="C5" s="110" t="s">
        <v>45</v>
      </c>
      <c r="D5" s="128" t="s">
        <v>46</v>
      </c>
      <c r="E5" s="129"/>
      <c r="F5" s="129"/>
      <c r="G5" s="129"/>
      <c r="H5" s="129"/>
      <c r="I5" s="130"/>
      <c r="J5" s="17"/>
    </row>
    <row r="6" spans="1:10" ht="21">
      <c r="A6" s="109"/>
      <c r="B6" s="133"/>
      <c r="C6" s="112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1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1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1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1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1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1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1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1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1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1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24" t="s">
        <v>102</v>
      </c>
      <c r="C20" s="124"/>
      <c r="D20" s="124"/>
      <c r="E20" s="124"/>
      <c r="F20" s="124"/>
      <c r="G20" s="124"/>
      <c r="H20" s="124"/>
      <c r="I20" s="124"/>
      <c r="J20" s="124"/>
    </row>
    <row r="21" spans="1:10" ht="21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1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1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1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1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1">
      <c r="A26" s="64">
        <f t="shared" si="1"/>
        <v>20</v>
      </c>
      <c r="B26" s="128" t="s">
        <v>8</v>
      </c>
      <c r="C26" s="129"/>
      <c r="D26" s="129"/>
      <c r="E26" s="129"/>
      <c r="F26" s="129"/>
      <c r="G26" s="129"/>
      <c r="H26" s="129"/>
      <c r="I26" s="129"/>
      <c r="J26" s="130"/>
    </row>
    <row r="27" spans="1:10" ht="42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1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1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1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1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1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1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1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1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1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7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1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1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6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1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1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1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1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1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1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89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1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1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1">
      <c r="A61" s="64">
        <f t="shared" si="17"/>
        <v>55</v>
      </c>
      <c r="B61" s="135" t="s">
        <v>49</v>
      </c>
      <c r="C61" s="136"/>
      <c r="D61" s="136"/>
      <c r="E61" s="136"/>
      <c r="F61" s="136"/>
      <c r="G61" s="136"/>
      <c r="H61" s="136"/>
      <c r="I61" s="136"/>
      <c r="J61" s="137"/>
    </row>
    <row r="62" spans="1:10" ht="21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1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1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1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1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1">
      <c r="A67" s="64">
        <f t="shared" si="17"/>
        <v>61</v>
      </c>
      <c r="B67" s="128" t="s">
        <v>14</v>
      </c>
      <c r="C67" s="129"/>
      <c r="D67" s="129"/>
      <c r="E67" s="129"/>
      <c r="F67" s="129"/>
      <c r="G67" s="129"/>
      <c r="H67" s="129"/>
      <c r="I67" s="129"/>
      <c r="J67" s="130"/>
    </row>
    <row r="68" spans="1:10" ht="42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1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1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1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1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25"/>
      <c r="B77" s="40" t="s">
        <v>185</v>
      </c>
      <c r="C77" s="138"/>
      <c r="D77" s="134"/>
      <c r="E77" s="134"/>
      <c r="F77" s="134"/>
      <c r="G77" s="134"/>
      <c r="H77" s="134"/>
      <c r="I77" s="134"/>
      <c r="J77" s="134"/>
    </row>
    <row r="78" spans="1:10" ht="236.25" customHeight="1">
      <c r="A78" s="125"/>
      <c r="B78" s="11" t="s">
        <v>184</v>
      </c>
      <c r="C78" s="138"/>
      <c r="D78" s="134"/>
      <c r="E78" s="134"/>
      <c r="F78" s="134"/>
      <c r="G78" s="134"/>
      <c r="H78" s="134"/>
      <c r="I78" s="134"/>
      <c r="J78" s="134"/>
    </row>
    <row r="79" spans="1:10" ht="21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9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8">
      <c r="A81" s="140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41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6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1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1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1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1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1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1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1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4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1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24" t="s">
        <v>17</v>
      </c>
      <c r="C100" s="124"/>
      <c r="D100" s="124"/>
      <c r="E100" s="124"/>
      <c r="F100" s="124"/>
      <c r="G100" s="124"/>
      <c r="H100" s="124"/>
      <c r="I100" s="124"/>
      <c r="J100" s="124"/>
    </row>
    <row r="101" spans="1:10" ht="42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1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1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1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1">
      <c r="A105" s="64">
        <f t="shared" si="32"/>
        <v>94</v>
      </c>
      <c r="B105" s="128" t="s">
        <v>24</v>
      </c>
      <c r="C105" s="129"/>
      <c r="D105" s="129"/>
      <c r="E105" s="129"/>
      <c r="F105" s="129"/>
      <c r="G105" s="129"/>
      <c r="H105" s="129"/>
      <c r="I105" s="129"/>
      <c r="J105" s="130"/>
    </row>
    <row r="106" spans="1:10" ht="42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1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1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1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1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1">
      <c r="A111" s="64">
        <f t="shared" si="32"/>
        <v>100</v>
      </c>
      <c r="B111" s="128" t="s">
        <v>8</v>
      </c>
      <c r="C111" s="129"/>
      <c r="D111" s="129"/>
      <c r="E111" s="129"/>
      <c r="F111" s="129"/>
      <c r="G111" s="129"/>
      <c r="H111" s="129"/>
      <c r="I111" s="129"/>
      <c r="J111" s="130"/>
    </row>
    <row r="112" spans="1:10" ht="42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1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1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1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1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4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1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1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1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4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1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1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1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1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1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1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1">
      <c r="A131" s="64">
        <f t="shared" si="53"/>
        <v>120</v>
      </c>
      <c r="B131" s="139" t="s">
        <v>117</v>
      </c>
      <c r="C131" s="126"/>
      <c r="D131" s="126"/>
      <c r="E131" s="126"/>
      <c r="F131" s="126"/>
      <c r="G131" s="126"/>
      <c r="H131" s="126"/>
      <c r="I131" s="126"/>
      <c r="J131" s="127"/>
    </row>
    <row r="132" spans="1:10" ht="21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1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1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1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1">
      <c r="A136" s="64">
        <f t="shared" si="53"/>
        <v>125</v>
      </c>
      <c r="B136" s="119" t="s">
        <v>24</v>
      </c>
      <c r="C136" s="119"/>
      <c r="D136" s="119"/>
      <c r="E136" s="119"/>
      <c r="F136" s="119"/>
      <c r="G136" s="119"/>
      <c r="H136" s="119"/>
      <c r="I136" s="119"/>
      <c r="J136" s="119"/>
    </row>
    <row r="137" spans="1:10" s="1" customFormat="1" ht="6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1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1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1">
      <c r="A140" s="64">
        <f t="shared" si="53"/>
        <v>129</v>
      </c>
      <c r="B140" s="120" t="s">
        <v>8</v>
      </c>
      <c r="C140" s="121"/>
      <c r="D140" s="121"/>
      <c r="E140" s="121"/>
      <c r="F140" s="121"/>
      <c r="G140" s="121"/>
      <c r="H140" s="121"/>
      <c r="I140" s="121"/>
      <c r="J140" s="122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1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1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4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1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1">
      <c r="A147" s="64">
        <f aca="true" t="shared" si="60" ref="A147:A159">A146+1</f>
        <v>135</v>
      </c>
      <c r="B147" s="139" t="s">
        <v>118</v>
      </c>
      <c r="C147" s="126"/>
      <c r="D147" s="126"/>
      <c r="E147" s="126"/>
      <c r="F147" s="126"/>
      <c r="G147" s="126"/>
      <c r="H147" s="126"/>
      <c r="I147" s="126"/>
      <c r="J147" s="127"/>
    </row>
    <row r="148" spans="1:10" ht="21">
      <c r="A148" s="64">
        <f t="shared" si="60"/>
        <v>136</v>
      </c>
      <c r="B148" s="146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1">
      <c r="A149" s="64">
        <f t="shared" si="60"/>
        <v>137</v>
      </c>
      <c r="B149" s="147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1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1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1">
      <c r="A152" s="64">
        <f t="shared" si="60"/>
        <v>140</v>
      </c>
      <c r="B152" s="125" t="s">
        <v>8</v>
      </c>
      <c r="C152" s="126"/>
      <c r="D152" s="126"/>
      <c r="E152" s="126"/>
      <c r="F152" s="126"/>
      <c r="G152" s="126"/>
      <c r="H152" s="126"/>
      <c r="I152" s="126"/>
      <c r="J152" s="127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1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1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1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1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1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1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1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3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1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1">
      <c r="A167" s="64">
        <f t="shared" si="68"/>
        <v>154</v>
      </c>
      <c r="B167" s="145" t="s">
        <v>119</v>
      </c>
      <c r="C167" s="145"/>
      <c r="D167" s="145"/>
      <c r="E167" s="145"/>
      <c r="F167" s="145"/>
      <c r="G167" s="145"/>
      <c r="H167" s="145"/>
      <c r="I167" s="145"/>
      <c r="J167" s="145"/>
    </row>
    <row r="168" spans="1:10" ht="21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1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1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1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1">
      <c r="A172" s="64">
        <f t="shared" si="68"/>
        <v>159</v>
      </c>
      <c r="B172" s="128" t="s">
        <v>14</v>
      </c>
      <c r="C172" s="129"/>
      <c r="D172" s="129"/>
      <c r="E172" s="129"/>
      <c r="F172" s="129"/>
      <c r="G172" s="129"/>
      <c r="H172" s="129"/>
      <c r="I172" s="129"/>
      <c r="J172" s="130"/>
    </row>
    <row r="173" spans="1:10" ht="42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1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1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1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47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1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45" t="s">
        <v>175</v>
      </c>
      <c r="C180" s="145"/>
      <c r="D180" s="145"/>
      <c r="E180" s="145"/>
      <c r="F180" s="145"/>
      <c r="G180" s="145"/>
      <c r="H180" s="145"/>
      <c r="I180" s="145"/>
      <c r="J180" s="145"/>
    </row>
    <row r="181" spans="1:10" ht="21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1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1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1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1">
      <c r="A185" s="64">
        <f t="shared" si="68"/>
        <v>172</v>
      </c>
      <c r="B185" s="125" t="s">
        <v>24</v>
      </c>
      <c r="C185" s="126"/>
      <c r="D185" s="126"/>
      <c r="E185" s="126"/>
      <c r="F185" s="126"/>
      <c r="G185" s="126"/>
      <c r="H185" s="126"/>
      <c r="I185" s="126"/>
      <c r="J185" s="127"/>
    </row>
    <row r="186" spans="1:10" ht="63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1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1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1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1">
      <c r="A190" s="64">
        <f t="shared" si="68"/>
        <v>177</v>
      </c>
      <c r="B190" s="128" t="s">
        <v>14</v>
      </c>
      <c r="C190" s="129"/>
      <c r="D190" s="129"/>
      <c r="E190" s="129"/>
      <c r="F190" s="129"/>
      <c r="G190" s="129"/>
      <c r="H190" s="129"/>
      <c r="I190" s="129"/>
      <c r="J190" s="130"/>
    </row>
    <row r="191" spans="1:10" ht="42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1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1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1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1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1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1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1">
      <c r="A202" s="64">
        <f t="shared" si="81"/>
        <v>189</v>
      </c>
      <c r="B202" s="135" t="s">
        <v>123</v>
      </c>
      <c r="C202" s="136"/>
      <c r="D202" s="136"/>
      <c r="E202" s="136"/>
      <c r="F202" s="136"/>
      <c r="G202" s="136"/>
      <c r="H202" s="136"/>
      <c r="I202" s="136"/>
      <c r="J202" s="137"/>
    </row>
    <row r="203" spans="1:10" ht="21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1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1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1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1">
      <c r="A207" s="64">
        <f t="shared" si="81"/>
        <v>194</v>
      </c>
      <c r="B207" s="154" t="s">
        <v>19</v>
      </c>
      <c r="C207" s="154"/>
      <c r="D207" s="154"/>
      <c r="E207" s="154"/>
      <c r="F207" s="154"/>
      <c r="G207" s="154"/>
      <c r="H207" s="154"/>
      <c r="I207" s="154"/>
      <c r="J207" s="154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1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1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1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1">
      <c r="A212" s="64">
        <f t="shared" si="81"/>
        <v>199</v>
      </c>
      <c r="B212" s="135" t="s">
        <v>124</v>
      </c>
      <c r="C212" s="136"/>
      <c r="D212" s="136"/>
      <c r="E212" s="136"/>
      <c r="F212" s="136"/>
      <c r="G212" s="136"/>
      <c r="H212" s="136"/>
      <c r="I212" s="136"/>
      <c r="J212" s="137"/>
    </row>
    <row r="213" spans="1:10" ht="42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1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1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1">
      <c r="A216" s="64">
        <f t="shared" si="81"/>
        <v>203</v>
      </c>
      <c r="B216" s="128" t="s">
        <v>19</v>
      </c>
      <c r="C216" s="129"/>
      <c r="D216" s="129"/>
      <c r="E216" s="129"/>
      <c r="F216" s="129"/>
      <c r="G216" s="129"/>
      <c r="H216" s="129"/>
      <c r="I216" s="129"/>
      <c r="J216" s="130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1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1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1">
      <c r="A220" s="64">
        <f t="shared" si="81"/>
        <v>207</v>
      </c>
      <c r="B220" s="128" t="s">
        <v>22</v>
      </c>
      <c r="C220" s="129"/>
      <c r="D220" s="129"/>
      <c r="E220" s="129"/>
      <c r="F220" s="129"/>
      <c r="G220" s="129"/>
      <c r="H220" s="129"/>
      <c r="I220" s="129"/>
      <c r="J220" s="130"/>
    </row>
    <row r="221" spans="1:10" ht="6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1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1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1">
      <c r="A225" s="64">
        <f t="shared" si="81"/>
        <v>212</v>
      </c>
      <c r="B225" s="25" t="str">
        <f>B223</f>
        <v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1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1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1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1">
      <c r="A232" s="64">
        <f t="shared" si="95"/>
        <v>219</v>
      </c>
      <c r="B232" s="139" t="s">
        <v>125</v>
      </c>
      <c r="C232" s="126"/>
      <c r="D232" s="126"/>
      <c r="E232" s="126"/>
      <c r="F232" s="126"/>
      <c r="G232" s="126"/>
      <c r="H232" s="126"/>
      <c r="I232" s="126"/>
      <c r="J232" s="127"/>
    </row>
    <row r="233" spans="1:10" ht="42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1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1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1">
      <c r="A236" s="64">
        <f t="shared" si="95"/>
        <v>223</v>
      </c>
      <c r="B236" s="150" t="s">
        <v>24</v>
      </c>
      <c r="C236" s="151"/>
      <c r="D236" s="151"/>
      <c r="E236" s="151"/>
      <c r="F236" s="151"/>
      <c r="G236" s="151"/>
      <c r="H236" s="151"/>
      <c r="I236" s="151"/>
      <c r="J236" s="152"/>
    </row>
    <row r="237" spans="1:10" ht="6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1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1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1">
      <c r="A240" s="64">
        <f t="shared" si="95"/>
        <v>227</v>
      </c>
      <c r="B240" s="128" t="s">
        <v>22</v>
      </c>
      <c r="C240" s="129"/>
      <c r="D240" s="129"/>
      <c r="E240" s="129"/>
      <c r="F240" s="129"/>
      <c r="G240" s="129"/>
      <c r="H240" s="129"/>
      <c r="I240" s="129"/>
      <c r="J240" s="130"/>
    </row>
    <row r="241" spans="1:10" ht="42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1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1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1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26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1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1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4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1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1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1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4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1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1">
      <c r="A257" s="64">
        <v>244</v>
      </c>
      <c r="B257" s="135" t="s">
        <v>126</v>
      </c>
      <c r="C257" s="129"/>
      <c r="D257" s="129"/>
      <c r="E257" s="129"/>
      <c r="F257" s="129"/>
      <c r="G257" s="129"/>
      <c r="H257" s="129"/>
      <c r="I257" s="129"/>
      <c r="J257" s="130"/>
    </row>
    <row r="258" spans="1:10" ht="42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1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1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1">
      <c r="A261" s="64">
        <f t="shared" si="108"/>
        <v>248</v>
      </c>
      <c r="B261" s="150" t="s">
        <v>24</v>
      </c>
      <c r="C261" s="151"/>
      <c r="D261" s="151"/>
      <c r="E261" s="151"/>
      <c r="F261" s="151"/>
      <c r="G261" s="151"/>
      <c r="H261" s="151"/>
      <c r="I261" s="151"/>
      <c r="J261" s="152"/>
    </row>
    <row r="262" spans="1:10" ht="6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1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1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1">
      <c r="A265" s="64">
        <f t="shared" si="108"/>
        <v>252</v>
      </c>
      <c r="B265" s="142" t="s">
        <v>8</v>
      </c>
      <c r="C265" s="143"/>
      <c r="D265" s="143"/>
      <c r="E265" s="143"/>
      <c r="F265" s="143"/>
      <c r="G265" s="143"/>
      <c r="H265" s="143"/>
      <c r="I265" s="143"/>
      <c r="J265" s="144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1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1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3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1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1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1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1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1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3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1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1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3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1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1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1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1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4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1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1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1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1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4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1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1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9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1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1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3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1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1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1">
      <c r="A308" s="64">
        <v>293</v>
      </c>
      <c r="B308" s="135" t="s">
        <v>127</v>
      </c>
      <c r="C308" s="129"/>
      <c r="D308" s="129"/>
      <c r="E308" s="129"/>
      <c r="F308" s="129"/>
      <c r="G308" s="129"/>
      <c r="H308" s="129"/>
      <c r="I308" s="129"/>
      <c r="J308" s="130"/>
    </row>
    <row r="309" spans="1:10" ht="42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1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1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1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1">
      <c r="A313" s="64">
        <v>301</v>
      </c>
      <c r="B313" s="128" t="s">
        <v>8</v>
      </c>
      <c r="C313" s="129"/>
      <c r="D313" s="129"/>
      <c r="E313" s="129"/>
      <c r="F313" s="129"/>
      <c r="G313" s="129"/>
      <c r="H313" s="129"/>
      <c r="I313" s="129"/>
      <c r="J313" s="130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1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1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1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1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1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1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1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1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1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1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8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1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1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1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1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1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1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3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1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1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1">
      <c r="A340" s="64">
        <v>326</v>
      </c>
      <c r="B340" s="135" t="s">
        <v>128</v>
      </c>
      <c r="C340" s="129"/>
      <c r="D340" s="129"/>
      <c r="E340" s="129"/>
      <c r="F340" s="129"/>
      <c r="G340" s="129"/>
      <c r="H340" s="129"/>
      <c r="I340" s="129"/>
      <c r="J340" s="130"/>
    </row>
    <row r="341" spans="1:10" ht="42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1">
      <c r="A342" s="64">
        <f t="shared" si="128"/>
        <v>328</v>
      </c>
      <c r="B342" s="94" t="str">
        <f aca="true" t="shared" si="130" ref="B342:I342">B346</f>
        <v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1">
      <c r="A343" s="64">
        <f t="shared" si="128"/>
        <v>329</v>
      </c>
      <c r="B343" s="94" t="str">
        <f>B347</f>
        <v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2" t="s">
        <v>24</v>
      </c>
      <c r="C344" s="148"/>
      <c r="D344" s="148"/>
      <c r="E344" s="148"/>
      <c r="F344" s="148"/>
      <c r="G344" s="148"/>
      <c r="H344" s="148"/>
      <c r="I344" s="148"/>
      <c r="J344" s="149"/>
    </row>
    <row r="345" spans="1:10" ht="63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1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28" t="s">
        <v>8</v>
      </c>
      <c r="C348" s="129"/>
      <c r="D348" s="129"/>
      <c r="E348" s="129"/>
      <c r="F348" s="129"/>
      <c r="G348" s="129"/>
      <c r="H348" s="129"/>
      <c r="I348" s="129"/>
      <c r="J348" s="153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1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4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1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5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1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1">
      <c r="A356" s="64">
        <f aca="true" t="shared" si="137" ref="A356:A387">A355+1</f>
        <v>341</v>
      </c>
      <c r="B356" s="135" t="s">
        <v>129</v>
      </c>
      <c r="C356" s="129"/>
      <c r="D356" s="129"/>
      <c r="E356" s="129"/>
      <c r="F356" s="129"/>
      <c r="G356" s="129"/>
      <c r="H356" s="129"/>
      <c r="I356" s="129"/>
      <c r="J356" s="130"/>
    </row>
    <row r="357" spans="1:10" ht="42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1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1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1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1">
      <c r="A362" s="64">
        <f t="shared" si="137"/>
        <v>347</v>
      </c>
      <c r="B362" s="142" t="s">
        <v>33</v>
      </c>
      <c r="C362" s="143"/>
      <c r="D362" s="143"/>
      <c r="E362" s="143"/>
      <c r="F362" s="143"/>
      <c r="G362" s="143"/>
      <c r="H362" s="143"/>
      <c r="I362" s="143"/>
      <c r="J362" s="144"/>
    </row>
    <row r="363" spans="1:10" ht="6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1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1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1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1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1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1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1">
      <c r="A371" s="64">
        <f t="shared" si="137"/>
        <v>356</v>
      </c>
      <c r="B371" s="21" t="str">
        <f>B360</f>
        <v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1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1">
      <c r="A373" s="64">
        <f t="shared" si="137"/>
        <v>358</v>
      </c>
      <c r="B373" s="157" t="s">
        <v>130</v>
      </c>
      <c r="C373" s="143"/>
      <c r="D373" s="143"/>
      <c r="E373" s="143"/>
      <c r="F373" s="143"/>
      <c r="G373" s="143"/>
      <c r="H373" s="143"/>
      <c r="I373" s="143"/>
      <c r="J373" s="144"/>
    </row>
    <row r="374" spans="1:10" ht="42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1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1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1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1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1">
      <c r="A379" s="64">
        <f t="shared" si="137"/>
        <v>364</v>
      </c>
      <c r="B379" s="142" t="s">
        <v>8</v>
      </c>
      <c r="C379" s="143"/>
      <c r="D379" s="143"/>
      <c r="E379" s="143"/>
      <c r="F379" s="143"/>
      <c r="G379" s="143"/>
      <c r="H379" s="143"/>
      <c r="I379" s="143"/>
      <c r="J379" s="144"/>
    </row>
    <row r="380" spans="1:10" ht="6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1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1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1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1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1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1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1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1">
      <c r="A390" s="64">
        <f t="shared" si="149"/>
        <v>375</v>
      </c>
      <c r="B390" s="145" t="s">
        <v>131</v>
      </c>
      <c r="C390" s="160"/>
      <c r="D390" s="160"/>
      <c r="E390" s="160"/>
      <c r="F390" s="160"/>
      <c r="G390" s="160"/>
      <c r="H390" s="160"/>
      <c r="I390" s="160"/>
      <c r="J390" s="160"/>
    </row>
    <row r="391" spans="1:10" ht="42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1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1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1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1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1">
      <c r="A396" s="64">
        <f t="shared" si="149"/>
        <v>381</v>
      </c>
      <c r="B396" s="142" t="s">
        <v>8</v>
      </c>
      <c r="C396" s="143"/>
      <c r="D396" s="143"/>
      <c r="E396" s="143"/>
      <c r="F396" s="143"/>
      <c r="G396" s="143"/>
      <c r="H396" s="143"/>
      <c r="I396" s="143"/>
      <c r="J396" s="144"/>
    </row>
    <row r="397" spans="1:10" ht="63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1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1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1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1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1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1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6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1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35" t="s">
        <v>176</v>
      </c>
      <c r="C408" s="136"/>
      <c r="D408" s="136"/>
      <c r="E408" s="136"/>
      <c r="F408" s="136"/>
      <c r="G408" s="136"/>
      <c r="H408" s="136"/>
      <c r="I408" s="136"/>
      <c r="J408" s="137"/>
    </row>
    <row r="409" spans="1:10" ht="42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1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1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1">
      <c r="A412" s="64">
        <f t="shared" si="156"/>
        <v>396</v>
      </c>
      <c r="B412" s="128" t="s">
        <v>8</v>
      </c>
      <c r="C412" s="129"/>
      <c r="D412" s="129"/>
      <c r="E412" s="129"/>
      <c r="F412" s="129"/>
      <c r="G412" s="129"/>
      <c r="H412" s="129"/>
      <c r="I412" s="129"/>
      <c r="J412" s="130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1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1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4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1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1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1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1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1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1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1">
      <c r="A428" s="64">
        <f t="shared" si="156"/>
        <v>412</v>
      </c>
      <c r="B428" s="139" t="s">
        <v>162</v>
      </c>
      <c r="C428" s="158"/>
      <c r="D428" s="158"/>
      <c r="E428" s="158"/>
      <c r="F428" s="158"/>
      <c r="G428" s="158"/>
      <c r="H428" s="158"/>
      <c r="I428" s="158"/>
      <c r="J428" s="159"/>
    </row>
    <row r="429" spans="1:10" ht="42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1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1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1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1">
      <c r="A433" s="64">
        <f t="shared" si="156"/>
        <v>417</v>
      </c>
      <c r="B433" s="128" t="s">
        <v>14</v>
      </c>
      <c r="C433" s="129"/>
      <c r="D433" s="129"/>
      <c r="E433" s="129"/>
      <c r="F433" s="129"/>
      <c r="G433" s="129"/>
      <c r="H433" s="129"/>
      <c r="I433" s="129"/>
      <c r="J433" s="130"/>
    </row>
    <row r="434" spans="1:10" ht="6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1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1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1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6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1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1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1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55" t="s">
        <v>147</v>
      </c>
      <c r="C442" s="155"/>
      <c r="D442" s="155"/>
      <c r="E442" s="155"/>
      <c r="F442" s="155"/>
      <c r="G442" s="155"/>
      <c r="H442" s="155"/>
      <c r="I442" s="155"/>
      <c r="J442" s="156"/>
    </row>
    <row r="443" spans="1:10" ht="42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1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1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1">
      <c r="A446" s="64">
        <f t="shared" si="165"/>
        <v>430</v>
      </c>
      <c r="B446" s="128" t="s">
        <v>14</v>
      </c>
      <c r="C446" s="129"/>
      <c r="D446" s="129"/>
      <c r="E446" s="129"/>
      <c r="F446" s="129"/>
      <c r="G446" s="129"/>
      <c r="H446" s="129"/>
      <c r="I446" s="129"/>
      <c r="J446" s="130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1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1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1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1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4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1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1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1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1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1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1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1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1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4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1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1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1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2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1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1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1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1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3.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3.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3.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3.5">
      <c r="F482" s="70"/>
    </row>
    <row r="483" ht="13.5">
      <c r="F483" s="70"/>
    </row>
    <row r="484" ht="13.5">
      <c r="F484" s="70"/>
    </row>
    <row r="485" ht="13.5">
      <c r="F485" s="70"/>
    </row>
    <row r="486" ht="13.5">
      <c r="F486" s="70"/>
    </row>
    <row r="487" ht="13.5">
      <c r="F487" s="70"/>
    </row>
    <row r="488" ht="13.5">
      <c r="F488" s="70"/>
    </row>
    <row r="489" ht="13.5">
      <c r="F489" s="70"/>
    </row>
    <row r="490" ht="13.5">
      <c r="F490" s="70"/>
    </row>
    <row r="491" ht="13.5">
      <c r="F491" s="70"/>
    </row>
    <row r="492" ht="13.5">
      <c r="F492" s="70"/>
    </row>
    <row r="493" ht="13.5">
      <c r="F493" s="70"/>
    </row>
    <row r="494" ht="13.5">
      <c r="F494" s="70"/>
    </row>
    <row r="495" ht="13.5">
      <c r="F495" s="70"/>
    </row>
    <row r="496" ht="13.5">
      <c r="F496" s="70"/>
    </row>
    <row r="497" ht="13.5">
      <c r="F497" s="70"/>
    </row>
    <row r="498" ht="13.5">
      <c r="F498" s="70"/>
    </row>
    <row r="499" ht="13.5">
      <c r="F499" s="70"/>
    </row>
    <row r="500" ht="13.5">
      <c r="F500" s="70"/>
    </row>
    <row r="501" ht="13.5">
      <c r="F501" s="70"/>
    </row>
    <row r="502" ht="13.5">
      <c r="F502" s="70"/>
    </row>
    <row r="503" ht="13.5">
      <c r="F503" s="70"/>
    </row>
    <row r="504" ht="13.5">
      <c r="F504" s="70"/>
    </row>
    <row r="505" ht="13.5">
      <c r="F505" s="70"/>
    </row>
    <row r="506" ht="13.5">
      <c r="F506" s="70"/>
    </row>
    <row r="507" ht="13.5">
      <c r="F507" s="70"/>
    </row>
    <row r="508" ht="13.5">
      <c r="F508" s="70"/>
    </row>
    <row r="509" ht="13.5">
      <c r="F509" s="70"/>
    </row>
    <row r="510" ht="13.5">
      <c r="F510" s="70"/>
    </row>
    <row r="511" ht="13.5">
      <c r="F511" s="70"/>
    </row>
    <row r="512" ht="13.5">
      <c r="F512" s="70"/>
    </row>
    <row r="513" ht="13.5">
      <c r="F513" s="70"/>
    </row>
    <row r="514" ht="13.5">
      <c r="F514" s="70"/>
    </row>
    <row r="515" ht="13.5">
      <c r="F515" s="70"/>
    </row>
  </sheetData>
  <sheetProtection/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2018-01-25T05:30:23Z</dcterms:modified>
  <cp:category/>
  <cp:version/>
  <cp:contentType/>
  <cp:contentStatus/>
</cp:coreProperties>
</file>