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<sst xmlns="http://schemas.openxmlformats.org/spreadsheetml/2006/main" count="35" uniqueCount="35">
  <si>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</si>
  <si>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</si>
  <si>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</si>
  <si>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</si>
  <si>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</si>
  <si>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</si>
  <si>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</si>
  <si>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</si>
  <si>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в тыс. руб.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</si>
  <si>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</si>
  <si>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</si>
  <si>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</si>
  <si>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</si>
  <si>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</si>
  <si>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</si>
  <si>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</si>
  <si>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</si>
  <si>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Отношение 2011 года к 2010 году, в %</t>
  </si>
  <si>
    <t>Отношение 2011 года к 2009 году, в %</t>
  </si>
  <si>
    <t>2012 год</t>
  </si>
  <si>
    <t>на 01.01.2013</t>
  </si>
  <si>
    <t>Структура муниц. долга в 2012 году, в %</t>
  </si>
  <si>
    <t>Отношение 2012 года к 2011 году, в %</t>
  </si>
  <si>
    <t>Структура муниц. долга в 2013 году, в %</t>
  </si>
  <si>
    <t>Отношение 2013 года к 2012 году, в %</t>
  </si>
  <si>
    <t>2014 год</t>
  </si>
  <si>
    <t>на 01.01.2015</t>
  </si>
  <si>
    <t>Структура муниц. долга в 2014 году, в %</t>
  </si>
  <si>
    <t>2015 год</t>
  </si>
  <si>
    <t>на 01.01.2016</t>
  </si>
  <si>
    <t>Структура муниц. долга в 2015 году, в %</t>
  </si>
  <si>
    <t>Структура муниц. долга, в %</t>
  </si>
  <si>
    <t>Наименование показателя</t>
  </si>
  <si>
    <t>на 01.07.2018</t>
  </si>
  <si>
    <t>Объем  муниципального долга Артемовского городского округа по состоянию на 01.07.2018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</si>
</sst>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_р_._-;\-* #,##0.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9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3" fontId="4" fillId="0" borderId="10" xfId="60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3" fontId="4" fillId="0" borderId="10" xfId="6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3" fontId="4" fillId="33" borderId="10" xfId="60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 horizontal="center"/>
    </xf>
    <xf numFmtId="170" fontId="4" fillId="33" borderId="10" xfId="6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674"/>
          <c:h val="0.9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свод!$B$9:$J$9</c:f>
              <c:numCache/>
            </c:numRef>
          </c:val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свод!$B$10:$J$10</c:f>
              <c:numCache/>
            </c:numRef>
          </c:val>
        </c:ser>
        <c:overlap val="100"/>
        <c:axId val="66095175"/>
        <c:axId val="57985664"/>
      </c:barChart>
      <c:catAx>
        <c:axId val="66095175"/>
        <c:scaling>
          <c:orientation val="minMax"/>
        </c:scaling>
        <c:axPos val="b"/>
        <c:delete val="1"/>
        <c:majorTickMark val="out"/>
        <c:minorTickMark val="none"/>
        <c:tickLblPos val="nextTo"/>
        <c:crossAx val="57985664"/>
        <c:crosses val="autoZero"/>
        <c:auto val="1"/>
        <c:lblOffset val="100"/>
        <c:tickLblSkip val="1"/>
        <c:noMultiLvlLbl val="0"/>
      </c:catAx>
      <c:valAx>
        <c:axId val="57985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95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36575"/>
          <c:w val="0.3165"/>
          <c:h val="0.2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13</xdr:row>
      <xdr:rowOff>95250</xdr:rowOff>
    </xdr:from>
    <xdr:to>
      <xdr:col>21</xdr:col>
      <xdr:colOff>219075</xdr:colOff>
      <xdr:row>32</xdr:row>
      <xdr:rowOff>142875</xdr:rowOff>
    </xdr:to>
    <xdr:graphicFrame>
      <xdr:nvGraphicFramePr>
        <xdr:cNvPr id="1" name="Диаграмма 2"/>
        <xdr:cNvGraphicFramePr/>
      </xdr:nvGraphicFramePr>
      <xdr:xfrm>
        <a:off x="504825" y="4733925"/>
        <a:ext cx="5695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0"/>
  <sheetViews>
    <sheetView tabSelected="1" zoomScalePageLayoutView="0" workbookViewId="0" topLeftCell="A1">
      <selection activeCell="X12" sqref="X12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9.125" style="0" customWidth="1"/>
    <col min="11" max="12" width="12.875" style="0" hidden="1" customWidth="1"/>
    <col min="13" max="13" width="32.375" style="0" customWidth="1"/>
    <col min="14" max="16" width="12.875" style="0" hidden="1" customWidth="1"/>
    <col min="17" max="17" width="13.625" style="0" hidden="1" customWidth="1"/>
    <col min="18" max="18" width="14.25390625" style="0" hidden="1" customWidth="1"/>
    <col min="19" max="20" width="12.875" style="0" hidden="1" customWidth="1"/>
    <col min="21" max="21" width="13.00390625" style="0" hidden="1" customWidth="1"/>
    <col min="22" max="22" width="10.25390625" style="0" customWidth="1"/>
    <col min="23" max="23" width="10.75390625" style="0" customWidth="1"/>
    <col min="24" max="24" width="10.125" style="0" customWidth="1"/>
    <col min="25" max="26" width="11.25390625" style="0" customWidth="1"/>
    <col min="28" max="28" width="11.375" style="0" customWidth="1"/>
  </cols>
  <sheetData>
    <row r="3" spans="1:17" ht="45" customHeight="1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8</v>
      </c>
    </row>
    <row r="5" spans="1:21" ht="27" customHeight="1">
      <c r="A5" s="15" t="s">
        <v>32</v>
      </c>
      <c r="B5" s="3" t="s">
        <v>1</v>
      </c>
      <c r="C5" s="4" t="s">
        <v>2</v>
      </c>
      <c r="D5" s="5" t="s">
        <v>13</v>
      </c>
      <c r="E5" s="6" t="s">
        <v>14</v>
      </c>
      <c r="F5" s="6" t="s">
        <v>15</v>
      </c>
      <c r="G5" s="6" t="s">
        <v>19</v>
      </c>
      <c r="H5" s="15" t="s">
        <v>10</v>
      </c>
      <c r="I5" s="15" t="s">
        <v>12</v>
      </c>
      <c r="J5" s="3">
        <v>2018</v>
      </c>
      <c r="K5" s="3" t="s">
        <v>25</v>
      </c>
      <c r="L5" s="3" t="s">
        <v>28</v>
      </c>
      <c r="M5" s="15" t="s">
        <v>31</v>
      </c>
      <c r="N5" s="15" t="s">
        <v>21</v>
      </c>
      <c r="O5" s="15" t="s">
        <v>23</v>
      </c>
      <c r="P5" s="15" t="s">
        <v>27</v>
      </c>
      <c r="Q5" s="15" t="s">
        <v>17</v>
      </c>
      <c r="R5" s="17" t="s">
        <v>18</v>
      </c>
      <c r="S5" s="17" t="s">
        <v>22</v>
      </c>
      <c r="T5" s="17" t="s">
        <v>24</v>
      </c>
      <c r="U5" s="17" t="s">
        <v>30</v>
      </c>
    </row>
    <row r="6" spans="1:21" ht="71.25" customHeight="1">
      <c r="A6" s="20"/>
      <c r="B6" s="7" t="s">
        <v>3</v>
      </c>
      <c r="C6" s="7" t="s">
        <v>4</v>
      </c>
      <c r="D6" s="7" t="s">
        <v>9</v>
      </c>
      <c r="E6" s="7" t="s">
        <v>11</v>
      </c>
      <c r="F6" s="7" t="s">
        <v>16</v>
      </c>
      <c r="G6" s="7" t="s">
        <v>20</v>
      </c>
      <c r="H6" s="16"/>
      <c r="I6" s="16"/>
      <c r="J6" s="12" t="s">
        <v>33</v>
      </c>
      <c r="K6" s="8" t="s">
        <v>26</v>
      </c>
      <c r="L6" s="8" t="s">
        <v>29</v>
      </c>
      <c r="M6" s="16"/>
      <c r="N6" s="16"/>
      <c r="O6" s="16"/>
      <c r="P6" s="16"/>
      <c r="Q6" s="20"/>
      <c r="R6" s="19"/>
      <c r="S6" s="19"/>
      <c r="T6" s="19"/>
      <c r="U6" s="18"/>
    </row>
    <row r="7" spans="1:21" ht="36.75" customHeight="1">
      <c r="A7" s="8" t="s">
        <v>0</v>
      </c>
      <c r="B7" s="7">
        <f>B9+B10</f>
        <v>41998.3</v>
      </c>
      <c r="C7" s="7">
        <f>C9+C10</f>
        <v>33208</v>
      </c>
      <c r="D7" s="7">
        <f>D9+D10</f>
        <v>15643.8</v>
      </c>
      <c r="E7" s="7">
        <v>47502.9</v>
      </c>
      <c r="F7" s="7">
        <f>F9+F10</f>
        <v>65376.86</v>
      </c>
      <c r="G7" s="9">
        <f>G9+G10</f>
        <v>79288.94</v>
      </c>
      <c r="H7" s="9">
        <f>H9+H10</f>
        <v>100</v>
      </c>
      <c r="I7" s="9">
        <v>100</v>
      </c>
      <c r="J7" s="23">
        <f>J9+J10</f>
        <v>47151.5</v>
      </c>
      <c r="K7" s="21">
        <f>K9+K10</f>
        <v>84070.70000000001</v>
      </c>
      <c r="L7" s="21">
        <f>L9+L10</f>
        <v>75841.3</v>
      </c>
      <c r="M7" s="22">
        <v>100</v>
      </c>
      <c r="N7" s="10">
        <f>N9+N10</f>
        <v>100</v>
      </c>
      <c r="O7" s="10">
        <v>100</v>
      </c>
      <c r="P7" s="10">
        <f>P9+P10</f>
        <v>99.99999999999999</v>
      </c>
      <c r="Q7" s="10">
        <f>F7/E7*100</f>
        <v>137.62709224068425</v>
      </c>
      <c r="R7" s="1">
        <f>F7/D7*100</f>
        <v>417.9090757999974</v>
      </c>
      <c r="S7" s="1">
        <f>G7/F7*100</f>
        <v>121.27982286087158</v>
      </c>
      <c r="T7" s="1">
        <f>J7/G7*100</f>
        <v>59.46794092593494</v>
      </c>
      <c r="U7" s="1">
        <f>U9+U10</f>
        <v>99.99999999999999</v>
      </c>
    </row>
    <row r="8" spans="1:21" ht="25.5" customHeight="1">
      <c r="A8" s="7" t="s">
        <v>5</v>
      </c>
      <c r="B8" s="7"/>
      <c r="C8" s="7"/>
      <c r="D8" s="7"/>
      <c r="E8" s="7"/>
      <c r="F8" s="7"/>
      <c r="G8" s="9"/>
      <c r="H8" s="9"/>
      <c r="I8" s="9"/>
      <c r="J8" s="11"/>
      <c r="K8" s="11"/>
      <c r="L8" s="11"/>
      <c r="M8" s="13"/>
      <c r="N8" s="10"/>
      <c r="O8" s="10"/>
      <c r="P8" s="10"/>
      <c r="Q8" s="10"/>
      <c r="R8" s="1"/>
      <c r="S8" s="1"/>
      <c r="T8" s="1"/>
      <c r="U8" s="1"/>
    </row>
    <row r="9" spans="1:21" ht="18.75">
      <c r="A9" s="7" t="s">
        <v>6</v>
      </c>
      <c r="B9" s="7">
        <v>29934.3</v>
      </c>
      <c r="C9" s="7">
        <v>7248.7</v>
      </c>
      <c r="D9" s="7">
        <v>15643.8</v>
      </c>
      <c r="E9" s="7">
        <v>21685.42</v>
      </c>
      <c r="F9" s="7">
        <v>29878.98</v>
      </c>
      <c r="G9" s="9">
        <v>19224.49</v>
      </c>
      <c r="H9" s="9">
        <f>D9/D7*100</f>
        <v>100</v>
      </c>
      <c r="I9" s="9">
        <f>E9/E7*100</f>
        <v>45.65072869235352</v>
      </c>
      <c r="J9" s="21">
        <v>8366.5</v>
      </c>
      <c r="K9" s="21">
        <v>18500.6</v>
      </c>
      <c r="L9" s="21">
        <v>22984.7</v>
      </c>
      <c r="M9" s="22">
        <f>J9/J7*100</f>
        <v>17.743868169623447</v>
      </c>
      <c r="N9" s="10">
        <f>G9/G7*100</f>
        <v>24.246118058836455</v>
      </c>
      <c r="O9" s="10">
        <f>J9/J7*100</f>
        <v>17.743868169623447</v>
      </c>
      <c r="P9" s="10">
        <f>K9/K7*100</f>
        <v>22.00600209109713</v>
      </c>
      <c r="Q9" s="10">
        <f>F9/E9*100</f>
        <v>137.78372749985937</v>
      </c>
      <c r="R9" s="1">
        <f>F9/D9*100</f>
        <v>190.9956660146512</v>
      </c>
      <c r="S9" s="1">
        <f>G9/F9*100</f>
        <v>64.34118567635174</v>
      </c>
      <c r="T9" s="1">
        <f>J9/G9*100</f>
        <v>43.52001015371539</v>
      </c>
      <c r="U9" s="1">
        <f>L9/L7*100</f>
        <v>30.306310677691446</v>
      </c>
    </row>
    <row r="10" spans="1:21" ht="39" customHeight="1">
      <c r="A10" s="8" t="s">
        <v>7</v>
      </c>
      <c r="B10" s="7">
        <v>12064</v>
      </c>
      <c r="C10" s="7">
        <v>25959.3</v>
      </c>
      <c r="D10" s="7">
        <v>0</v>
      </c>
      <c r="E10" s="7">
        <v>25817.48</v>
      </c>
      <c r="F10" s="7">
        <v>35497.88</v>
      </c>
      <c r="G10" s="9">
        <v>60064.45</v>
      </c>
      <c r="H10" s="9">
        <f>D10/D7*100</f>
        <v>0</v>
      </c>
      <c r="I10" s="9">
        <f>E10/E7*100</f>
        <v>54.349271307646475</v>
      </c>
      <c r="J10" s="23">
        <v>38785</v>
      </c>
      <c r="K10" s="21">
        <v>65570.1</v>
      </c>
      <c r="L10" s="21">
        <v>52856.6</v>
      </c>
      <c r="M10" s="22">
        <f>J10/J7*100</f>
        <v>82.25613183037656</v>
      </c>
      <c r="N10" s="10">
        <f>G10/G7*100</f>
        <v>75.75388194116354</v>
      </c>
      <c r="O10" s="10">
        <f>J10/J7*100</f>
        <v>82.25613183037656</v>
      </c>
      <c r="P10" s="10">
        <f>K10/K7*100</f>
        <v>77.99399790890286</v>
      </c>
      <c r="Q10" s="10">
        <f>F10/E10*100</f>
        <v>137.4955262868413</v>
      </c>
      <c r="R10" s="1">
        <v>0</v>
      </c>
      <c r="S10" s="1">
        <f>G10/F10*100</f>
        <v>169.20573848353763</v>
      </c>
      <c r="T10" s="1">
        <f>J10/G10*100</f>
        <v>64.5723052487786</v>
      </c>
      <c r="U10" s="1">
        <f>L10/L7*100</f>
        <v>69.69368932230854</v>
      </c>
    </row>
    <row r="11" ht="20.25" customHeight="1"/>
    <row r="12" ht="18" customHeight="1"/>
    <row r="13" ht="19.5" customHeight="1"/>
    <row r="14" ht="19.5" customHeight="1"/>
  </sheetData>
  <sheetProtection/>
  <mergeCells count="13">
    <mergeCell ref="U5:U6"/>
    <mergeCell ref="T5:T6"/>
    <mergeCell ref="S5:S6"/>
    <mergeCell ref="A5:A6"/>
    <mergeCell ref="Q5:Q6"/>
    <mergeCell ref="R5:R6"/>
    <mergeCell ref="A3:Q3"/>
    <mergeCell ref="I5:I6"/>
    <mergeCell ref="H5:H6"/>
    <mergeCell ref="M5:M6"/>
    <mergeCell ref="N5:N6"/>
    <mergeCell ref="O5:O6"/>
    <mergeCell ref="P5:P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2014-05-15T05:46:07Z</cp:lastPrinted>
  <dcterms:created xsi:type="dcterms:W3CDTF">2010-03-23T05:05:35Z</dcterms:created>
  <dcterms:modified xsi:type="dcterms:W3CDTF">2018-08-01T12:53:33Z</dcterms:modified>
  <cp:category/>
  <cp:version/>
  <cp:contentType/>
  <cp:contentStatus/>
</cp:coreProperties>
</file>