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Area" localSheetId="0">'1. Доходы бюджета'!$A$1:$F$104</definedName>
    <definedName name="_xlnm.Print_Area" localSheetId="1">'2. Расходы бюджета'!$A$1:$F$408</definedName>
  </definedNames>
  <calcPr fullCalcOnLoad="1"/>
</workbook>
</file>

<file path=xl/sharedStrings.xml><?xml version="1.0" encoding="utf-8"?>
<sst xmlns="http://schemas.openxmlformats.org/spreadsheetml/2006/main" count="1545" uniqueCount="642">
  <si>
    <t>ОТЧЕТ ОБ ИСПОЛНЕНИИ БЮДЖЕТА</t>
  </si>
  <si>
    <t>КОДЫ</t>
  </si>
  <si>
    <t>Форма по ОКУД</t>
  </si>
  <si>
    <t>0503117</t>
  </si>
  <si>
    <t>на 01.03.2014</t>
  </si>
  <si>
    <t>Дата</t>
  </si>
  <si>
    <t>01.03.2014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</si>
  <si>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</si>
  <si>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</si>
  <si>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</si>
  <si>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</si>
  <si>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 Бюджет Артемовского городского округа</t>
  </si>
  <si>
    <t>по ОКАТО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</si>
  <si>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</si>
  <si>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</si>
  <si>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</si>
  <si>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</si>
  <si>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</si>
  <si>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</si>
  <si>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</si>
  <si>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</si>
  <si>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</si>
  <si>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</si>
  <si>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</si>
  <si>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</si>
  <si>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</si>
  <si>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</si>
  <si>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</si>
  <si>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</si>
  <si>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</si>
  <si>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</si>
  <si>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</si>
  <si>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</si>
  <si>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</si>
  <si>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</si>
  <si>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</si>
  <si>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</si>
  <si>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</si>
  <si>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</si>
  <si>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</si>
  <si>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</si>
  <si>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Доходы от уплаты акцизов на дизельное топливо.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</si>
  <si>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</si>
  <si>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</si>
  <si>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</si>
  <si>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</si>
  <si>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</si>
  <si>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</si>
  <si>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</si>
  <si>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</si>
  <si>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</si>
  <si>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</si>
  <si>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</si>
  <si>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</si>
  <si>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</si>
  <si>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17711643000016000140</t>
  </si>
  <si>
    <t>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</si>
  <si>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</si>
  <si>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</si>
  <si>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</si>
  <si>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</si>
  <si>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</si>
  <si>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</si>
  <si>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</si>
  <si>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</si>
  <si>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</si>
  <si>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</si>
  <si>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</si>
  <si>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</si>
  <si>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</si>
  <si>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</si>
  <si>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</si>
  <si>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</si>
  <si>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</si>
  <si>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</si>
  <si>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</si>
  <si>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</si>
  <si>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</si>
  <si>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</si>
  <si>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</si>
  <si>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</si>
  <si>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</si>
  <si>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</si>
  <si>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</si>
  <si>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</si>
  <si>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</si>
  <si>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</si>
  <si>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</si>
  <si>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</si>
  <si>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</si>
  <si>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</si>
  <si>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>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</si>
  <si>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</si>
  <si>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</si>
  <si>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</si>
  <si>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</si>
  <si>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</si>
  <si>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>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</si>
  <si>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</si>
  <si>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</si>
  <si>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</si>
  <si>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Прочие местные налоги и сборы, мобилизуемые на территориях городских округов</t>
  </si>
  <si>
    <t>18210907052041000110</t>
  </si>
  <si>
    <t>18210907052042000110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</si>
  <si>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</si>
  <si>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</si>
  <si>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</si>
  <si>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</si>
  <si>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</si>
  <si>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</si>
  <si>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</si>
  <si>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</si>
  <si>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</si>
  <si>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</si>
  <si>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</si>
  <si>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</si>
  <si>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</si>
  <si>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</si>
  <si>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</si>
  <si>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19211690040046000140</t>
  </si>
  <si>
    <t>Денежные взыскания (штрафы) за нарушение земельного законодательства</t>
  </si>
  <si>
    <t>32111625060016000140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</si>
  <si>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</si>
  <si>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32211621040046000140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</si>
  <si>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</si>
  <si>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</si>
  <si>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</t>
  </si>
  <si>
    <t>90111302994040003130</t>
  </si>
  <si>
    <t>Невыясненные поступления, зачисляемые в бюджеты городских округов</t>
  </si>
  <si>
    <t>90111701040040000180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</si>
  <si>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</si>
  <si>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</si>
  <si>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</si>
  <si>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</si>
  <si>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</si>
  <si>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</si>
  <si>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</si>
  <si>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</si>
  <si>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</si>
  <si>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</si>
  <si>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</si>
  <si>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</si>
  <si>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>Доходы. получаемые в виде арендной платы за земельные участки. государственная собственность на которые не разграничена и которые расположены в границах городских округов</t>
  </si>
  <si>
    <t>90211105012040001120</t>
  </si>
  <si>
    <t>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</si>
  <si>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90211105024040001120</t>
  </si>
  <si>
    <t>Доходы от сдачи в аренду объектов нежилого фонда городских округов. находящихся в казне городских округов и не являющихся памятниками истории. культуры и градостроительства</t>
  </si>
  <si>
    <t>90211105074040003120</t>
  </si>
  <si>
    <t>Прочие доходы от сдачи в аренду имущества. находящегося в казне городских округов</t>
  </si>
  <si>
    <t>90211105074040009120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</si>
  <si>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</si>
  <si>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</si>
  <si>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</si>
  <si>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</si>
  <si>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</si>
  <si>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</si>
  <si>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90211633040040000140</t>
  </si>
  <si>
    <t>90211701040040000180</t>
  </si>
  <si>
    <t>Государственная пошлина за выдачу разрешения на установку рекламной конструкции</t>
  </si>
  <si>
    <t>90510807150011000110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</si>
  <si>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</si>
  <si>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</si>
  <si>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>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</si>
  <si>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</si>
  <si>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</si>
  <si>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</si>
  <si>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</si>
  <si>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</si>
  <si>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</si>
  <si>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Прочие субсидии бюджетам городских округов</t>
  </si>
  <si>
    <t>90620202999040000151</t>
  </si>
  <si>
    <t>Прочие субвенции бюджетам городских округов</t>
  </si>
  <si>
    <t>90620203999040000151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</si>
  <si>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</si>
  <si>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</si>
  <si>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</si>
  <si>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</si>
  <si>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</si>
  <si>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90821904000040000151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</si>
  <si>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</si>
  <si>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</si>
  <si>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</si>
  <si>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</si>
  <si>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>Форма 0503117  с.2</t>
  </si>
  <si>
    <t>Код расхода
по бюджетной классификации</t>
  </si>
  <si>
    <t>Расходы бюджета - всего
    в том числе:</t>
  </si>
  <si>
    <t>200</t>
  </si>
  <si>
    <t>Прочие работы, услуги</t>
  </si>
  <si>
    <t>90101044802022242226</t>
  </si>
  <si>
    <t>Увеличение стоимости основных средств</t>
  </si>
  <si>
    <t>90101044802022242310</t>
  </si>
  <si>
    <t>Заработная плата</t>
  </si>
  <si>
    <t>90101047002001121211</t>
  </si>
  <si>
    <t>Начисления на выплаты по оплате труда</t>
  </si>
  <si>
    <t>90101047002001121213</t>
  </si>
  <si>
    <t>Прочие выплаты</t>
  </si>
  <si>
    <t>90101047002001122212</t>
  </si>
  <si>
    <t>Услуги связи</t>
  </si>
  <si>
    <t>90101047002001242221</t>
  </si>
  <si>
    <t>Работы, услуги по содержанию имущества</t>
  </si>
  <si>
    <t>90101047002001242225</t>
  </si>
  <si>
    <t>90101047002001242226</t>
  </si>
  <si>
    <t>90101047002001242310</t>
  </si>
  <si>
    <t>90101047002001243225</t>
  </si>
  <si>
    <t>90101047002001244221</t>
  </si>
  <si>
    <t>Транспортные услуги</t>
  </si>
  <si>
    <t>90101047002001244222</t>
  </si>
  <si>
    <t>Коммунальные услуги</t>
  </si>
  <si>
    <t>90101047002001244223</t>
  </si>
  <si>
    <t>90101047002001244225</t>
  </si>
  <si>
    <t>90101047002001244226</t>
  </si>
  <si>
    <t>Прочие расходы</t>
  </si>
  <si>
    <t>90101047002001244290</t>
  </si>
  <si>
    <t>90101047002001244310</t>
  </si>
  <si>
    <t>Увеличение стоимости материальных запасов</t>
  </si>
  <si>
    <t>90101047002001244340</t>
  </si>
  <si>
    <t>90101047002001852290</t>
  </si>
  <si>
    <t>90101047002002121211</t>
  </si>
  <si>
    <t>90101047002002121213</t>
  </si>
  <si>
    <t>90101047002002122212</t>
  </si>
  <si>
    <t>90101047002002242221</t>
  </si>
  <si>
    <t>Арендная плата за пользование имуществом</t>
  </si>
  <si>
    <t>90101047002002242224</t>
  </si>
  <si>
    <t>90101047002002242225</t>
  </si>
  <si>
    <t>90101047002002242226</t>
  </si>
  <si>
    <t>90101047002002242310</t>
  </si>
  <si>
    <t>90101047002002242340</t>
  </si>
  <si>
    <t>90101047002002243225</t>
  </si>
  <si>
    <t>90101047002002244223</t>
  </si>
  <si>
    <t>90101047002002244225</t>
  </si>
  <si>
    <t>90101047002002244226</t>
  </si>
  <si>
    <t>90101047002002244290</t>
  </si>
  <si>
    <t>90101047002002244310</t>
  </si>
  <si>
    <t>90101047002002244340</t>
  </si>
  <si>
    <t>90101047002108121211</t>
  </si>
  <si>
    <t>90101047002108121213</t>
  </si>
  <si>
    <t>90101117002070870290</t>
  </si>
  <si>
    <t>90101131904110244340</t>
  </si>
  <si>
    <t>90101131904120244340</t>
  </si>
  <si>
    <t>Безвозмездные перечисления государственным и муниципальным организациям</t>
  </si>
  <si>
    <t>90101132404610612241</t>
  </si>
  <si>
    <t>90101136202701244222</t>
  </si>
  <si>
    <t>90101137002110831290</t>
  </si>
  <si>
    <t>90101137002111843290</t>
  </si>
  <si>
    <t>90101137002112611241</t>
  </si>
  <si>
    <t>90101137002112612241</t>
  </si>
  <si>
    <t>90101137002131244226</t>
  </si>
  <si>
    <t>90101137002141244223</t>
  </si>
  <si>
    <t>90101137002141244225</t>
  </si>
  <si>
    <t>90101137002142244226</t>
  </si>
  <si>
    <t>90101137002931244222</t>
  </si>
  <si>
    <t>90102031135118121211</t>
  </si>
  <si>
    <t>90102031135118121213</t>
  </si>
  <si>
    <t>90102031135118122212</t>
  </si>
  <si>
    <t>90102031135118242221</t>
  </si>
  <si>
    <t>90102031135118244221</t>
  </si>
  <si>
    <t>90102031135118244222</t>
  </si>
  <si>
    <t>90102031135118244223</t>
  </si>
  <si>
    <t>90102031135118244310</t>
  </si>
  <si>
    <t>90102031135118244340</t>
  </si>
  <si>
    <t>90103094702201244221</t>
  </si>
  <si>
    <t>90103094702201244225</t>
  </si>
  <si>
    <t>90103094702201244226</t>
  </si>
  <si>
    <t>90103094702201244290</t>
  </si>
  <si>
    <t>90103094702201244310</t>
  </si>
  <si>
    <t>90103094702201244340</t>
  </si>
  <si>
    <t>90103097002020111211</t>
  </si>
  <si>
    <t>90103097002020111213</t>
  </si>
  <si>
    <t>90103097002020112212</t>
  </si>
  <si>
    <t>90103097002020242221</t>
  </si>
  <si>
    <t>90103097002020242225</t>
  </si>
  <si>
    <t>90103097002020242310</t>
  </si>
  <si>
    <t>90103097002020244222</t>
  </si>
  <si>
    <t>90103097002020244223</t>
  </si>
  <si>
    <t>90103097002020244225</t>
  </si>
  <si>
    <t>90103097002020244226</t>
  </si>
  <si>
    <t>90103097002020244310</t>
  </si>
  <si>
    <t>90103097002020244340</t>
  </si>
  <si>
    <t>90103104702202244225</t>
  </si>
  <si>
    <t>90103104702202244226</t>
  </si>
  <si>
    <t>90103104702202244290</t>
  </si>
  <si>
    <t>90103104702202244310</t>
  </si>
  <si>
    <t>90103104702202244340</t>
  </si>
  <si>
    <t>90103146602114244290</t>
  </si>
  <si>
    <t>Безвозмездные перечисления организациям, за исключением государственных и муниципальных организаций</t>
  </si>
  <si>
    <t>90104057002321810242</t>
  </si>
  <si>
    <t>90104066702203612241</t>
  </si>
  <si>
    <t>90104067002205244225</t>
  </si>
  <si>
    <t>90104067002205244226</t>
  </si>
  <si>
    <t>90104067002205611241</t>
  </si>
  <si>
    <t>90104097002401244225</t>
  </si>
  <si>
    <t>90104097002401611241</t>
  </si>
  <si>
    <t>90104125702303630242</t>
  </si>
  <si>
    <t>90104125902309244226</t>
  </si>
  <si>
    <t>90104127002001121211</t>
  </si>
  <si>
    <t>90104127002001121213</t>
  </si>
  <si>
    <t>90104127002001122212</t>
  </si>
  <si>
    <t>90104127002001242221</t>
  </si>
  <si>
    <t>90104127002001242225</t>
  </si>
  <si>
    <t>90104127002001242226</t>
  </si>
  <si>
    <t>90104127002001242310</t>
  </si>
  <si>
    <t>90104127002001244223</t>
  </si>
  <si>
    <t>90104127002001244226</t>
  </si>
  <si>
    <t>90104127002001244340</t>
  </si>
  <si>
    <t>90105016002322612241</t>
  </si>
  <si>
    <t>90105017002313243225</t>
  </si>
  <si>
    <t>90105023302301612241</t>
  </si>
  <si>
    <t>90105023402311612241</t>
  </si>
  <si>
    <t>90105023402324612241</t>
  </si>
  <si>
    <t>90105023402325244226</t>
  </si>
  <si>
    <t>90105023402326612241</t>
  </si>
  <si>
    <t>90105027002315810241</t>
  </si>
  <si>
    <t>90105037002316244223</t>
  </si>
  <si>
    <t>90105037002316244225</t>
  </si>
  <si>
    <t>90105037002316244226</t>
  </si>
  <si>
    <t>90105037002316244340</t>
  </si>
  <si>
    <t>90105037002316611241</t>
  </si>
  <si>
    <t>90105037002317244225</t>
  </si>
  <si>
    <t>90105037002317244226</t>
  </si>
  <si>
    <t>90105037002317244340</t>
  </si>
  <si>
    <t>90105037002318244225</t>
  </si>
  <si>
    <t>90105037002318244226</t>
  </si>
  <si>
    <t>90105037002318244340</t>
  </si>
  <si>
    <t>90105037002318611241</t>
  </si>
  <si>
    <t>90105037002319612241</t>
  </si>
  <si>
    <t>90105037002320244225</t>
  </si>
  <si>
    <t>90105037002320244226</t>
  </si>
  <si>
    <t>90105037002320244310</t>
  </si>
  <si>
    <t>90105037002320244340</t>
  </si>
  <si>
    <t>90105037002320611241</t>
  </si>
  <si>
    <t>90105057002001121211</t>
  </si>
  <si>
    <t>90105057002001121213</t>
  </si>
  <si>
    <t>90105057002001242221</t>
  </si>
  <si>
    <t>90105057002001242225</t>
  </si>
  <si>
    <t>90105057002001242226</t>
  </si>
  <si>
    <t>90105057002001242310</t>
  </si>
  <si>
    <t>90105057002001244221</t>
  </si>
  <si>
    <t>90105057002001244226</t>
  </si>
  <si>
    <t>90105057002001244340</t>
  </si>
  <si>
    <t>90105057002021611241</t>
  </si>
  <si>
    <t>90106027002206612241</t>
  </si>
  <si>
    <t>90106036702204612241</t>
  </si>
  <si>
    <t>90107013902510612241</t>
  </si>
  <si>
    <t>90107027002502611241</t>
  </si>
  <si>
    <t>90107074402504244226</t>
  </si>
  <si>
    <t>90107074402504244290</t>
  </si>
  <si>
    <t>90107074402504244340</t>
  </si>
  <si>
    <t>90107074402505612241</t>
  </si>
  <si>
    <t>90107075402506244290</t>
  </si>
  <si>
    <t>90107076902515244290</t>
  </si>
  <si>
    <t>Пенсии, пособия, выплачиваемые организациями сектора государственного управления</t>
  </si>
  <si>
    <t>90110017002934312263</t>
  </si>
  <si>
    <t>90110031504910612241</t>
  </si>
  <si>
    <t>90110031504920612241</t>
  </si>
  <si>
    <t>90110031505250612241</t>
  </si>
  <si>
    <t>Пособия по социальной помощи населению</t>
  </si>
  <si>
    <t>90110033002935322262</t>
  </si>
  <si>
    <t>90110033002936322262</t>
  </si>
  <si>
    <t>90110033102937322262</t>
  </si>
  <si>
    <t>90110034644270313262</t>
  </si>
  <si>
    <t>90110037002932321263</t>
  </si>
  <si>
    <t>90110037002933321262</t>
  </si>
  <si>
    <t>90110067002938630242</t>
  </si>
  <si>
    <t>90111023202801244224</t>
  </si>
  <si>
    <t>90111023202801244226</t>
  </si>
  <si>
    <t>90111023202801244290</t>
  </si>
  <si>
    <t>90111023202803244310</t>
  </si>
  <si>
    <t>90111023202803244340</t>
  </si>
  <si>
    <t>90111023202805612241</t>
  </si>
  <si>
    <t>90111023202806612241</t>
  </si>
  <si>
    <t>90111023202807244226</t>
  </si>
  <si>
    <t>90111027002801611241</t>
  </si>
  <si>
    <t>90111057002001121211</t>
  </si>
  <si>
    <t>90111057002001121213</t>
  </si>
  <si>
    <t>90111057002001242221</t>
  </si>
  <si>
    <t>90111057002001244225</t>
  </si>
  <si>
    <t>90111057002001244340</t>
  </si>
  <si>
    <t>90112027002034611241</t>
  </si>
  <si>
    <t>90201134802022242310</t>
  </si>
  <si>
    <t>90201137002001121211</t>
  </si>
  <si>
    <t>90201137002001121213</t>
  </si>
  <si>
    <t>90201137002001122212</t>
  </si>
  <si>
    <t>90201137002001242221</t>
  </si>
  <si>
    <t>90201137002001242225</t>
  </si>
  <si>
    <t>90201137002001242226</t>
  </si>
  <si>
    <t>90201137002001242340</t>
  </si>
  <si>
    <t>90201137002001244221</t>
  </si>
  <si>
    <t>90201137002001244222</t>
  </si>
  <si>
    <t>90201137002001244226</t>
  </si>
  <si>
    <t>90201137002001244290</t>
  </si>
  <si>
    <t>90201137002001244310</t>
  </si>
  <si>
    <t>90201137002001244340</t>
  </si>
  <si>
    <t>90201137002141244223</t>
  </si>
  <si>
    <t>90201137002141244226</t>
  </si>
  <si>
    <t>90201137002142244226</t>
  </si>
  <si>
    <t>Увеличение стоимости непроизведенных активов</t>
  </si>
  <si>
    <t>90201137002142244330</t>
  </si>
  <si>
    <t>90201137002143244226</t>
  </si>
  <si>
    <t>90205017002314244310</t>
  </si>
  <si>
    <t>90607011214511111211</t>
  </si>
  <si>
    <t>90607011214511111213</t>
  </si>
  <si>
    <t>90607011214511611241</t>
  </si>
  <si>
    <t>90607011214511621241</t>
  </si>
  <si>
    <t>90607011214512242310</t>
  </si>
  <si>
    <t>90607011214512611241</t>
  </si>
  <si>
    <t>90607011214512621241</t>
  </si>
  <si>
    <t>90607014802022612241</t>
  </si>
  <si>
    <t>90607014802022622241</t>
  </si>
  <si>
    <t>90607016302304244226</t>
  </si>
  <si>
    <t>90607016302305244225</t>
  </si>
  <si>
    <t>90607016302305611241</t>
  </si>
  <si>
    <t>90607016302305621241</t>
  </si>
  <si>
    <t>90607016302307621241</t>
  </si>
  <si>
    <t>90607016402515244340</t>
  </si>
  <si>
    <t>90607017002500111211</t>
  </si>
  <si>
    <t>90607017002500111213</t>
  </si>
  <si>
    <t>90607017002500242221</t>
  </si>
  <si>
    <t>90607017002500242224</t>
  </si>
  <si>
    <t>90607017002500242225</t>
  </si>
  <si>
    <t>90607017002500242226</t>
  </si>
  <si>
    <t>90607017002500242340</t>
  </si>
  <si>
    <t>90607017002500244223</t>
  </si>
  <si>
    <t>90607017002500244225</t>
  </si>
  <si>
    <t>90607017002500244226</t>
  </si>
  <si>
    <t>90607017002500244310</t>
  </si>
  <si>
    <t>90607017002500244340</t>
  </si>
  <si>
    <t>90607017002500611241</t>
  </si>
  <si>
    <t>90607017002500621241</t>
  </si>
  <si>
    <t>90607017002500852290</t>
  </si>
  <si>
    <t>90607021224531111211</t>
  </si>
  <si>
    <t>90607021224531111213</t>
  </si>
  <si>
    <t>90607021224531611241</t>
  </si>
  <si>
    <t>90607021224531621241</t>
  </si>
  <si>
    <t>90607021224532244310</t>
  </si>
  <si>
    <t>90607021224532244340</t>
  </si>
  <si>
    <t>90607021224532611241</t>
  </si>
  <si>
    <t>90607021224532621241</t>
  </si>
  <si>
    <t>90607021224533242221</t>
  </si>
  <si>
    <t>90607021224533242225</t>
  </si>
  <si>
    <t>90607021224533242226</t>
  </si>
  <si>
    <t>90607021224533242310</t>
  </si>
  <si>
    <t>90607021224533242340</t>
  </si>
  <si>
    <t>90607021224533611241</t>
  </si>
  <si>
    <t>90607021224533621241</t>
  </si>
  <si>
    <t>90607021224540244226</t>
  </si>
  <si>
    <t>90607021224540244340</t>
  </si>
  <si>
    <t>90607021224540611241</t>
  </si>
  <si>
    <t>90607021224540621241</t>
  </si>
  <si>
    <t>90607024802022612241</t>
  </si>
  <si>
    <t>90607024802022622241</t>
  </si>
  <si>
    <t>90607025002511611241</t>
  </si>
  <si>
    <t>90607025002511621241</t>
  </si>
  <si>
    <t>90607025102513622241</t>
  </si>
  <si>
    <t>90607026302305244225</t>
  </si>
  <si>
    <t>90607026302305611241</t>
  </si>
  <si>
    <t>90607026302305621241</t>
  </si>
  <si>
    <t>90607026302307611241</t>
  </si>
  <si>
    <t>90607026302307621241</t>
  </si>
  <si>
    <t>90607026402515244226</t>
  </si>
  <si>
    <t>90607026402515244340</t>
  </si>
  <si>
    <t>90607026402515611241</t>
  </si>
  <si>
    <t>90607026402515621241</t>
  </si>
  <si>
    <t>90607027002501111211</t>
  </si>
  <si>
    <t>90607027002501111213</t>
  </si>
  <si>
    <t>90607027002501242221</t>
  </si>
  <si>
    <t>90607027002501242225</t>
  </si>
  <si>
    <t>90607027002501244223</t>
  </si>
  <si>
    <t>90607027002501244224</t>
  </si>
  <si>
    <t>90607027002501244225</t>
  </si>
  <si>
    <t>90607027002501244226</t>
  </si>
  <si>
    <t>90607027002501244340</t>
  </si>
  <si>
    <t>90607027002501611241</t>
  </si>
  <si>
    <t>90607027002501612241</t>
  </si>
  <si>
    <t>90607027002501621241</t>
  </si>
  <si>
    <t>90607027002501622241</t>
  </si>
  <si>
    <t>90607027002501852290</t>
  </si>
  <si>
    <t>90607027002502111211</t>
  </si>
  <si>
    <t>90607027002502111213</t>
  </si>
  <si>
    <t>90607027002502242221</t>
  </si>
  <si>
    <t>90607027002502242225</t>
  </si>
  <si>
    <t>90607027002502242226</t>
  </si>
  <si>
    <t>90607027002502242310</t>
  </si>
  <si>
    <t>90607027002502244223</t>
  </si>
  <si>
    <t>90607027002502244225</t>
  </si>
  <si>
    <t>90607027002502244226</t>
  </si>
  <si>
    <t>90607027002502244340</t>
  </si>
  <si>
    <t>90607027002502611241</t>
  </si>
  <si>
    <t>90607027002502621241</t>
  </si>
  <si>
    <t>90607027002502852290</t>
  </si>
  <si>
    <t>90607071234560244262</t>
  </si>
  <si>
    <t>90607077002517244262</t>
  </si>
  <si>
    <t>90607094802022242226</t>
  </si>
  <si>
    <t>90607094802022242310</t>
  </si>
  <si>
    <t>90607094802022622241</t>
  </si>
  <si>
    <t>90607095102513244226</t>
  </si>
  <si>
    <t>90607096302305621241</t>
  </si>
  <si>
    <t>90607096302307621241</t>
  </si>
  <si>
    <t>90607097002001121211</t>
  </si>
  <si>
    <t>90607097002001121213</t>
  </si>
  <si>
    <t>90607097002001122212</t>
  </si>
  <si>
    <t>90607097002001242340</t>
  </si>
  <si>
    <t>90607097002001244221</t>
  </si>
  <si>
    <t>90607097002001244222</t>
  </si>
  <si>
    <t>90607097002001244225</t>
  </si>
  <si>
    <t>90607097002001244226</t>
  </si>
  <si>
    <t>90607097002001244340</t>
  </si>
  <si>
    <t>90607097002001852290</t>
  </si>
  <si>
    <t>90607097002503111211</t>
  </si>
  <si>
    <t>90607097002503111213</t>
  </si>
  <si>
    <t>90607097002503242221</t>
  </si>
  <si>
    <t>90607097002503242225</t>
  </si>
  <si>
    <t>90607097002503242226</t>
  </si>
  <si>
    <t>90607097002503242340</t>
  </si>
  <si>
    <t>90607097002503243225</t>
  </si>
  <si>
    <t>90607097002503244222</t>
  </si>
  <si>
    <t>90607097002503244223</t>
  </si>
  <si>
    <t>90607097002503244225</t>
  </si>
  <si>
    <t>90607097002503244226</t>
  </si>
  <si>
    <t>90607097002503244290</t>
  </si>
  <si>
    <t>90607097002503244310</t>
  </si>
  <si>
    <t>90607097002503244340</t>
  </si>
  <si>
    <t>90607097002503621241</t>
  </si>
  <si>
    <t>90607097002503622241</t>
  </si>
  <si>
    <t>90607097002503852290</t>
  </si>
  <si>
    <t>90610017002934312263</t>
  </si>
  <si>
    <t>90807022602606612241</t>
  </si>
  <si>
    <t>90807027002502611241</t>
  </si>
  <si>
    <t>90807027002502612241</t>
  </si>
  <si>
    <t>90808012602605611241</t>
  </si>
  <si>
    <t>90808012602607612241</t>
  </si>
  <si>
    <t>90808012602608611241</t>
  </si>
  <si>
    <t>90808012602608612241</t>
  </si>
  <si>
    <t>90808017002600611241</t>
  </si>
  <si>
    <t>90808017002601611241</t>
  </si>
  <si>
    <t>90808017002602611241</t>
  </si>
  <si>
    <t>90808047002001121211</t>
  </si>
  <si>
    <t>90808047002001121213</t>
  </si>
  <si>
    <t>90808047002001242221</t>
  </si>
  <si>
    <t>90808047002001242225</t>
  </si>
  <si>
    <t>90808047002001244222</t>
  </si>
  <si>
    <t>90808047002001244226</t>
  </si>
  <si>
    <t>90808047002001244340</t>
  </si>
  <si>
    <t>90808047002604111211</t>
  </si>
  <si>
    <t>90808047002604111213</t>
  </si>
  <si>
    <t>90808047002604242221</t>
  </si>
  <si>
    <t>90808047002604242225</t>
  </si>
  <si>
    <t>90808047002604242226</t>
  </si>
  <si>
    <t>90808047002604244223</t>
  </si>
  <si>
    <t>90808047002604244225</t>
  </si>
  <si>
    <t>90808047002604244226</t>
  </si>
  <si>
    <t>90808047002604244340</t>
  </si>
  <si>
    <t>91201027002103121211</t>
  </si>
  <si>
    <t>91201027002103121213</t>
  </si>
  <si>
    <t>91201037002001121211</t>
  </si>
  <si>
    <t>91201037002001121213</t>
  </si>
  <si>
    <t>91201037002001122212</t>
  </si>
  <si>
    <t>91201037002001123226</t>
  </si>
  <si>
    <t>91201037002001242221</t>
  </si>
  <si>
    <t>91201037002001242225</t>
  </si>
  <si>
    <t>91201037002001242226</t>
  </si>
  <si>
    <t>91201037002001242310</t>
  </si>
  <si>
    <t>91201037002001242340</t>
  </si>
  <si>
    <t>91201037002001244221</t>
  </si>
  <si>
    <t>91201037002001244222</t>
  </si>
  <si>
    <t>91201037002001244225</t>
  </si>
  <si>
    <t>91201037002001244226</t>
  </si>
  <si>
    <t>91201037002001244290</t>
  </si>
  <si>
    <t>91201037002001244310</t>
  </si>
  <si>
    <t>91201037002001244340</t>
  </si>
  <si>
    <t>91210017002934312263</t>
  </si>
  <si>
    <t>91301064802022242310</t>
  </si>
  <si>
    <t>91301067002001121211</t>
  </si>
  <si>
    <t>91301067002001121213</t>
  </si>
  <si>
    <t>91301067002001122212</t>
  </si>
  <si>
    <t>91301067002001242221</t>
  </si>
  <si>
    <t>91301067002001242225</t>
  </si>
  <si>
    <t>91301067002001242226</t>
  </si>
  <si>
    <t>91301067002001242310</t>
  </si>
  <si>
    <t>91301067002001242340</t>
  </si>
  <si>
    <t>91301067002001244222</t>
  </si>
  <si>
    <t>91301067002001244226</t>
  </si>
  <si>
    <t>91301067002001244290</t>
  </si>
  <si>
    <t>91301067002001244340</t>
  </si>
  <si>
    <t>91301067002105121211</t>
  </si>
  <si>
    <t>91301067002105121213</t>
  </si>
  <si>
    <t>91901064802022242226</t>
  </si>
  <si>
    <t>91901064802022242310</t>
  </si>
  <si>
    <t>91901067002001121211</t>
  </si>
  <si>
    <t>91901067002001121213</t>
  </si>
  <si>
    <t>91901067002001122212</t>
  </si>
  <si>
    <t>91901067002001242221</t>
  </si>
  <si>
    <t>91901067002001242224</t>
  </si>
  <si>
    <t>91901067002001242225</t>
  </si>
  <si>
    <t>91901067002001242226</t>
  </si>
  <si>
    <t>91901067002001242310</t>
  </si>
  <si>
    <t>91901067002001242340</t>
  </si>
  <si>
    <t>91901067002001244221</t>
  </si>
  <si>
    <t>91901067002001244222</t>
  </si>
  <si>
    <t>91901067002001244225</t>
  </si>
  <si>
    <t>91901067002001244226</t>
  </si>
  <si>
    <t>91901067002001244310</t>
  </si>
  <si>
    <t>91901067002001244340</t>
  </si>
  <si>
    <t>Обслуживание внутреннего долга</t>
  </si>
  <si>
    <t>91913017002113730231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</si>
  <si>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</si>
  <si>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</si>
  <si>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</si>
  <si>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</si>
  <si>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</si>
  <si>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</si>
  <si>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</si>
  <si>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</si>
  <si>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</si>
  <si>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</si>
  <si>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</si>
  <si>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</si>
  <si>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</si>
  <si>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</si>
  <si>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</si>
  <si>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</si>
  <si>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</si>
  <si>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</si>
  <si>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</si>
  <si>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</si>
  <si>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</si>
  <si>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</si>
  <si>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</si>
  <si>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</si>
  <si>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</si>
  <si>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</si>
  <si>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</si>
  <si>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</si>
  <si>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</si>
  <si>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 xml:space="preserve"> Руководитель   </t>
  </si>
  <si>
    <t>___________________________________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</si>
  <si>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</si>
  <si>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</si>
  <si>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</si>
  <si>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</si>
  <si>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</si>
  <si>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                         ______________________</t>
  </si>
  <si>
    <t>Яковлева Н.Н.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</si>
</sst>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8"/>
      <name val="Albertus Extra Bold"/>
      <family val="1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2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49" fontId="2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horizontal="left" wrapText="1" indent="1"/>
    </xf>
    <xf numFmtId="49" fontId="7" fillId="2" borderId="10" xfId="0" applyNumberFormat="1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0" fillId="2" borderId="0" xfId="0" applyFont="1" applyBorder="1" applyAlignment="1">
      <alignment horizontal="left" wrapText="1"/>
    </xf>
    <xf numFmtId="49" fontId="10" fillId="2" borderId="0" xfId="0" applyNumberFormat="1" applyFont="1" applyBorder="1" applyAlignment="1">
      <alignment horizontal="center"/>
    </xf>
    <xf numFmtId="49" fontId="11" fillId="2" borderId="0" xfId="0" applyNumberFormat="1" applyFont="1" applyBorder="1" applyAlignment="1">
      <alignment horizontal="left"/>
    </xf>
    <xf numFmtId="0" fontId="10" fillId="2" borderId="0" xfId="0" applyFont="1" applyAlignment="1">
      <alignment horizontal="left"/>
    </xf>
    <xf numFmtId="49" fontId="10" fillId="2" borderId="0" xfId="0" applyNumberFormat="1" applyFont="1" applyAlignment="1">
      <alignment/>
    </xf>
    <xf numFmtId="0" fontId="10" fillId="2" borderId="0" xfId="0" applyFont="1" applyBorder="1" applyAlignment="1">
      <alignment/>
    </xf>
    <xf numFmtId="0" fontId="11" fillId="2" borderId="0" xfId="0" applyFont="1" applyBorder="1" applyAlignment="1">
      <alignment/>
    </xf>
    <xf numFmtId="0" fontId="12" fillId="2" borderId="0" xfId="0" applyFont="1" applyAlignment="1">
      <alignment horizontal="left"/>
    </xf>
    <xf numFmtId="49" fontId="13" fillId="2" borderId="0" xfId="0" applyNumberFormat="1" applyFont="1" applyAlignment="1">
      <alignment/>
    </xf>
    <xf numFmtId="0" fontId="13" fillId="2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 topLeftCell="D1">
      <selection activeCell="I16" sqref="I16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31" t="s">
        <v>0</v>
      </c>
      <c r="B2" s="31"/>
      <c r="C2" s="31"/>
      <c r="D2" s="31"/>
      <c r="E2" s="7"/>
      <c r="F2" s="8" t="s">
        <v>1</v>
      </c>
    </row>
    <row r="3" spans="1:6" ht="12.75">
      <c r="A3" s="9"/>
      <c r="B3" s="9"/>
      <c r="C3" s="9"/>
      <c r="D3" s="9"/>
      <c r="E3" s="10" t="s">
        <v>2</v>
      </c>
      <c r="F3" s="11" t="s">
        <v>3</v>
      </c>
    </row>
    <row r="4" spans="1:6" ht="12.75">
      <c r="A4" s="32" t="s">
        <v>4</v>
      </c>
      <c r="B4" s="32"/>
      <c r="C4" s="32"/>
      <c r="D4" s="32"/>
      <c r="E4" s="10" t="s">
        <v>5</v>
      </c>
      <c r="F4" s="12" t="s">
        <v>6</v>
      </c>
    </row>
    <row r="5" spans="1:6" ht="12.75">
      <c r="A5" s="13" t="s">
        <v>7</v>
      </c>
      <c r="B5" s="3"/>
      <c r="C5" s="3"/>
      <c r="D5" s="4"/>
      <c r="E5" s="10" t="s">
        <v>8</v>
      </c>
      <c r="F5" s="14"/>
    </row>
    <row r="6" spans="1:6" ht="12.75">
      <c r="A6" s="33" t="s">
        <v>9</v>
      </c>
      <c r="B6" s="33"/>
      <c r="C6" s="33"/>
      <c r="D6" s="33"/>
      <c r="E6" s="10" t="s">
        <v>10</v>
      </c>
      <c r="F6" s="15"/>
    </row>
    <row r="7" spans="1:6" ht="12.75">
      <c r="A7" s="34" t="s">
        <v>11</v>
      </c>
      <c r="B7" s="34"/>
      <c r="C7" s="34"/>
      <c r="D7" s="34"/>
      <c r="E7" s="10" t="s">
        <v>12</v>
      </c>
      <c r="F7" s="16"/>
    </row>
    <row r="8" spans="1:6" ht="12.75">
      <c r="A8" s="13" t="s">
        <v>13</v>
      </c>
      <c r="B8" s="3"/>
      <c r="C8" s="3"/>
      <c r="D8" s="4"/>
      <c r="E8" s="10"/>
      <c r="F8" s="14"/>
    </row>
    <row r="9" spans="1:6" ht="13.5" thickBot="1">
      <c r="A9" s="13" t="s">
        <v>14</v>
      </c>
      <c r="B9" s="3"/>
      <c r="C9" s="3"/>
      <c r="D9" s="4"/>
      <c r="E9" s="10" t="s">
        <v>15</v>
      </c>
      <c r="F9" s="17">
        <v>383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35" t="s">
        <v>16</v>
      </c>
      <c r="B11" s="35"/>
      <c r="C11" s="35"/>
      <c r="D11" s="35"/>
      <c r="E11" s="35"/>
      <c r="F11" s="35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36" t="s">
        <v>17</v>
      </c>
      <c r="B13" s="36" t="s">
        <v>18</v>
      </c>
      <c r="C13" s="36" t="s">
        <v>19</v>
      </c>
      <c r="D13" s="38" t="s">
        <v>20</v>
      </c>
      <c r="E13" s="38" t="s">
        <v>21</v>
      </c>
      <c r="F13" s="38" t="s">
        <v>22</v>
      </c>
    </row>
    <row r="14" spans="1:6" ht="12.75">
      <c r="A14" s="37"/>
      <c r="B14" s="37"/>
      <c r="C14" s="37"/>
      <c r="D14" s="39"/>
      <c r="E14" s="39"/>
      <c r="F14" s="39"/>
    </row>
    <row r="15" spans="1:6" ht="13.5" thickBot="1">
      <c r="A15" s="20">
        <v>1</v>
      </c>
      <c r="B15" s="21">
        <v>2</v>
      </c>
      <c r="C15" s="21">
        <v>3</v>
      </c>
      <c r="D15" s="22">
        <v>4</v>
      </c>
      <c r="E15" s="22">
        <v>5</v>
      </c>
      <c r="F15" s="22">
        <v>6</v>
      </c>
    </row>
    <row r="16" spans="1:6" ht="24">
      <c r="A16" s="23" t="s">
        <v>23</v>
      </c>
      <c r="B16" s="24" t="s">
        <v>24</v>
      </c>
      <c r="C16" s="24" t="s">
        <v>25</v>
      </c>
      <c r="D16" s="25">
        <v>1519609000</v>
      </c>
      <c r="E16" s="25">
        <v>246490466.77</v>
      </c>
      <c r="F16" s="25">
        <v>1273118533.23</v>
      </c>
    </row>
    <row r="17" spans="1:6" ht="60">
      <c r="A17" s="26" t="s">
        <v>26</v>
      </c>
      <c r="B17" s="27" t="s">
        <v>24</v>
      </c>
      <c r="C17" s="28" t="s">
        <v>27</v>
      </c>
      <c r="D17" s="29">
        <v>147000</v>
      </c>
      <c r="E17" s="29">
        <v>10000</v>
      </c>
      <c r="F17" s="29">
        <v>137000</v>
      </c>
    </row>
    <row r="18" spans="1:6" ht="36">
      <c r="A18" s="26" t="s">
        <v>28</v>
      </c>
      <c r="B18" s="27" t="s">
        <v>24</v>
      </c>
      <c r="C18" s="28" t="s">
        <v>29</v>
      </c>
      <c r="D18" s="29">
        <v>9000</v>
      </c>
      <c r="E18" s="29">
        <v>0</v>
      </c>
      <c r="F18" s="29">
        <v>9000</v>
      </c>
    </row>
    <row r="19" spans="1:6" ht="60">
      <c r="A19" s="26" t="s">
        <v>30</v>
      </c>
      <c r="B19" s="27" t="s">
        <v>24</v>
      </c>
      <c r="C19" s="28" t="s">
        <v>31</v>
      </c>
      <c r="D19" s="29">
        <v>33000</v>
      </c>
      <c r="E19" s="29">
        <v>2185.01</v>
      </c>
      <c r="F19" s="29">
        <v>30814.99</v>
      </c>
    </row>
    <row r="20" spans="1:6" ht="36">
      <c r="A20" s="26" t="s">
        <v>28</v>
      </c>
      <c r="B20" s="27" t="s">
        <v>24</v>
      </c>
      <c r="C20" s="28" t="s">
        <v>32</v>
      </c>
      <c r="D20" s="29">
        <v>0</v>
      </c>
      <c r="E20" s="29">
        <v>40000</v>
      </c>
      <c r="F20" s="29">
        <v>-40000</v>
      </c>
    </row>
    <row r="21" spans="1:6" ht="24">
      <c r="A21" s="26" t="s">
        <v>33</v>
      </c>
      <c r="B21" s="27" t="s">
        <v>24</v>
      </c>
      <c r="C21" s="28" t="s">
        <v>34</v>
      </c>
      <c r="D21" s="29">
        <v>253000</v>
      </c>
      <c r="E21" s="29">
        <v>61670.2</v>
      </c>
      <c r="F21" s="29">
        <v>191329.8</v>
      </c>
    </row>
    <row r="22" spans="1:6" ht="24">
      <c r="A22" s="26" t="s">
        <v>35</v>
      </c>
      <c r="B22" s="27" t="s">
        <v>24</v>
      </c>
      <c r="C22" s="28" t="s">
        <v>36</v>
      </c>
      <c r="D22" s="29">
        <v>51000</v>
      </c>
      <c r="E22" s="29">
        <v>11259.76</v>
      </c>
      <c r="F22" s="29">
        <v>39740.24</v>
      </c>
    </row>
    <row r="23" spans="1:6" ht="24">
      <c r="A23" s="26" t="s">
        <v>37</v>
      </c>
      <c r="B23" s="27" t="s">
        <v>24</v>
      </c>
      <c r="C23" s="28" t="s">
        <v>38</v>
      </c>
      <c r="D23" s="29">
        <v>55000</v>
      </c>
      <c r="E23" s="29">
        <v>19830.89</v>
      </c>
      <c r="F23" s="29">
        <v>35169.11</v>
      </c>
    </row>
    <row r="24" spans="1:6" ht="24">
      <c r="A24" s="26" t="s">
        <v>39</v>
      </c>
      <c r="B24" s="27" t="s">
        <v>24</v>
      </c>
      <c r="C24" s="28" t="s">
        <v>40</v>
      </c>
      <c r="D24" s="29">
        <v>154000</v>
      </c>
      <c r="E24" s="29">
        <v>34031.03</v>
      </c>
      <c r="F24" s="29">
        <v>119968.97</v>
      </c>
    </row>
    <row r="25" spans="1:6" ht="72">
      <c r="A25" s="26" t="s">
        <v>41</v>
      </c>
      <c r="B25" s="27" t="s">
        <v>24</v>
      </c>
      <c r="C25" s="28" t="s">
        <v>42</v>
      </c>
      <c r="D25" s="29">
        <v>11085000</v>
      </c>
      <c r="E25" s="29">
        <v>1386040.14</v>
      </c>
      <c r="F25" s="29">
        <v>9698959.86</v>
      </c>
    </row>
    <row r="26" spans="1:6" ht="84">
      <c r="A26" s="26" t="s">
        <v>43</v>
      </c>
      <c r="B26" s="27" t="s">
        <v>24</v>
      </c>
      <c r="C26" s="28" t="s">
        <v>44</v>
      </c>
      <c r="D26" s="29">
        <v>189000</v>
      </c>
      <c r="E26" s="29">
        <v>21056.93</v>
      </c>
      <c r="F26" s="29">
        <v>167943.07</v>
      </c>
    </row>
    <row r="27" spans="1:6" ht="72">
      <c r="A27" s="26" t="s">
        <v>45</v>
      </c>
      <c r="B27" s="27" t="s">
        <v>24</v>
      </c>
      <c r="C27" s="28" t="s">
        <v>46</v>
      </c>
      <c r="D27" s="29">
        <v>14387000</v>
      </c>
      <c r="E27" s="29">
        <v>2167460.86</v>
      </c>
      <c r="F27" s="29">
        <v>12219539.14</v>
      </c>
    </row>
    <row r="28" spans="1:6" ht="72">
      <c r="A28" s="26" t="s">
        <v>47</v>
      </c>
      <c r="B28" s="27" t="s">
        <v>24</v>
      </c>
      <c r="C28" s="28" t="s">
        <v>48</v>
      </c>
      <c r="D28" s="29">
        <v>658000</v>
      </c>
      <c r="E28" s="29">
        <v>57.32</v>
      </c>
      <c r="F28" s="29">
        <v>657942.68</v>
      </c>
    </row>
    <row r="29" spans="1:6" ht="36">
      <c r="A29" s="26" t="s">
        <v>49</v>
      </c>
      <c r="B29" s="27" t="s">
        <v>24</v>
      </c>
      <c r="C29" s="28" t="s">
        <v>50</v>
      </c>
      <c r="D29" s="29">
        <v>30000</v>
      </c>
      <c r="E29" s="29">
        <v>30000</v>
      </c>
      <c r="F29" s="29">
        <v>0</v>
      </c>
    </row>
    <row r="30" spans="1:6" ht="60">
      <c r="A30" s="26" t="s">
        <v>51</v>
      </c>
      <c r="B30" s="27" t="s">
        <v>24</v>
      </c>
      <c r="C30" s="28" t="s">
        <v>52</v>
      </c>
      <c r="D30" s="29">
        <v>577000</v>
      </c>
      <c r="E30" s="29">
        <v>225900</v>
      </c>
      <c r="F30" s="29">
        <v>351100</v>
      </c>
    </row>
    <row r="31" spans="1:6" ht="36">
      <c r="A31" s="26" t="s">
        <v>28</v>
      </c>
      <c r="B31" s="27" t="s">
        <v>24</v>
      </c>
      <c r="C31" s="28" t="s">
        <v>53</v>
      </c>
      <c r="D31" s="29">
        <v>146000</v>
      </c>
      <c r="E31" s="29">
        <v>24500</v>
      </c>
      <c r="F31" s="29">
        <v>121500</v>
      </c>
    </row>
    <row r="32" spans="1:6" ht="60">
      <c r="A32" s="26" t="s">
        <v>54</v>
      </c>
      <c r="B32" s="27" t="s">
        <v>24</v>
      </c>
      <c r="C32" s="28" t="s">
        <v>55</v>
      </c>
      <c r="D32" s="29">
        <v>627000</v>
      </c>
      <c r="E32" s="29">
        <v>0</v>
      </c>
      <c r="F32" s="29">
        <v>627000</v>
      </c>
    </row>
    <row r="33" spans="1:6" ht="72">
      <c r="A33" s="26" t="s">
        <v>56</v>
      </c>
      <c r="B33" s="27" t="s">
        <v>24</v>
      </c>
      <c r="C33" s="28" t="s">
        <v>57</v>
      </c>
      <c r="D33" s="29">
        <v>507696000</v>
      </c>
      <c r="E33" s="29">
        <v>63442479.1</v>
      </c>
      <c r="F33" s="29">
        <v>444253520.9</v>
      </c>
    </row>
    <row r="34" spans="1:6" ht="72">
      <c r="A34" s="26" t="s">
        <v>58</v>
      </c>
      <c r="B34" s="27" t="s">
        <v>24</v>
      </c>
      <c r="C34" s="28" t="s">
        <v>59</v>
      </c>
      <c r="D34" s="29">
        <v>0</v>
      </c>
      <c r="E34" s="29">
        <v>12925.07</v>
      </c>
      <c r="F34" s="29">
        <v>-12925.07</v>
      </c>
    </row>
    <row r="35" spans="1:6" ht="72">
      <c r="A35" s="26" t="s">
        <v>60</v>
      </c>
      <c r="B35" s="27" t="s">
        <v>24</v>
      </c>
      <c r="C35" s="28" t="s">
        <v>61</v>
      </c>
      <c r="D35" s="29">
        <v>0</v>
      </c>
      <c r="E35" s="29">
        <v>49033.05</v>
      </c>
      <c r="F35" s="29">
        <v>-49033.05</v>
      </c>
    </row>
    <row r="36" spans="1:6" ht="108">
      <c r="A36" s="26" t="s">
        <v>62</v>
      </c>
      <c r="B36" s="27" t="s">
        <v>24</v>
      </c>
      <c r="C36" s="28" t="s">
        <v>63</v>
      </c>
      <c r="D36" s="29">
        <v>0</v>
      </c>
      <c r="E36" s="29">
        <v>20800</v>
      </c>
      <c r="F36" s="29">
        <v>-20800</v>
      </c>
    </row>
    <row r="37" spans="1:6" ht="48">
      <c r="A37" s="26" t="s">
        <v>64</v>
      </c>
      <c r="B37" s="27" t="s">
        <v>24</v>
      </c>
      <c r="C37" s="28" t="s">
        <v>65</v>
      </c>
      <c r="D37" s="29">
        <v>0</v>
      </c>
      <c r="E37" s="29">
        <v>575</v>
      </c>
      <c r="F37" s="29">
        <v>-575</v>
      </c>
    </row>
    <row r="38" spans="1:6" ht="84">
      <c r="A38" s="26" t="s">
        <v>66</v>
      </c>
      <c r="B38" s="27" t="s">
        <v>24</v>
      </c>
      <c r="C38" s="28" t="s">
        <v>67</v>
      </c>
      <c r="D38" s="29">
        <v>634000</v>
      </c>
      <c r="E38" s="29">
        <v>81889</v>
      </c>
      <c r="F38" s="29">
        <v>552111</v>
      </c>
    </row>
    <row r="39" spans="1:6" ht="24">
      <c r="A39" s="26" t="s">
        <v>68</v>
      </c>
      <c r="B39" s="27" t="s">
        <v>24</v>
      </c>
      <c r="C39" s="28" t="s">
        <v>69</v>
      </c>
      <c r="D39" s="29">
        <v>29031000</v>
      </c>
      <c r="E39" s="29">
        <v>5509080.92</v>
      </c>
      <c r="F39" s="29">
        <v>23521919.08</v>
      </c>
    </row>
    <row r="40" spans="1:6" ht="24">
      <c r="A40" s="26" t="s">
        <v>68</v>
      </c>
      <c r="B40" s="27" t="s">
        <v>24</v>
      </c>
      <c r="C40" s="28" t="s">
        <v>70</v>
      </c>
      <c r="D40" s="29">
        <v>0</v>
      </c>
      <c r="E40" s="29">
        <v>6985.8</v>
      </c>
      <c r="F40" s="29">
        <v>-6985.8</v>
      </c>
    </row>
    <row r="41" spans="1:6" ht="24">
      <c r="A41" s="26" t="s">
        <v>68</v>
      </c>
      <c r="B41" s="27" t="s">
        <v>24</v>
      </c>
      <c r="C41" s="28" t="s">
        <v>71</v>
      </c>
      <c r="D41" s="29">
        <v>0</v>
      </c>
      <c r="E41" s="29">
        <v>16377.23</v>
      </c>
      <c r="F41" s="29">
        <v>-16377.23</v>
      </c>
    </row>
    <row r="42" spans="1:6" ht="36">
      <c r="A42" s="26" t="s">
        <v>72</v>
      </c>
      <c r="B42" s="27" t="s">
        <v>24</v>
      </c>
      <c r="C42" s="28" t="s">
        <v>73</v>
      </c>
      <c r="D42" s="29">
        <v>0</v>
      </c>
      <c r="E42" s="29">
        <v>980.11</v>
      </c>
      <c r="F42" s="29">
        <v>-980.11</v>
      </c>
    </row>
    <row r="43" spans="1:6" ht="36">
      <c r="A43" s="26" t="s">
        <v>74</v>
      </c>
      <c r="B43" s="27" t="s">
        <v>24</v>
      </c>
      <c r="C43" s="28" t="s">
        <v>75</v>
      </c>
      <c r="D43" s="29">
        <v>0</v>
      </c>
      <c r="E43" s="29">
        <v>-158.9</v>
      </c>
      <c r="F43" s="29">
        <v>158.9</v>
      </c>
    </row>
    <row r="44" spans="1:6" ht="12.75">
      <c r="A44" s="26" t="s">
        <v>76</v>
      </c>
      <c r="B44" s="27" t="s">
        <v>24</v>
      </c>
      <c r="C44" s="28" t="s">
        <v>77</v>
      </c>
      <c r="D44" s="29">
        <v>1264000</v>
      </c>
      <c r="E44" s="29">
        <v>0</v>
      </c>
      <c r="F44" s="29">
        <v>1264000</v>
      </c>
    </row>
    <row r="45" spans="1:6" ht="36">
      <c r="A45" s="26" t="s">
        <v>78</v>
      </c>
      <c r="B45" s="27" t="s">
        <v>24</v>
      </c>
      <c r="C45" s="28" t="s">
        <v>79</v>
      </c>
      <c r="D45" s="29">
        <v>272000</v>
      </c>
      <c r="E45" s="29">
        <v>176892.92</v>
      </c>
      <c r="F45" s="29">
        <v>95107.08</v>
      </c>
    </row>
    <row r="46" spans="1:6" ht="36">
      <c r="A46" s="26" t="s">
        <v>80</v>
      </c>
      <c r="B46" s="27" t="s">
        <v>24</v>
      </c>
      <c r="C46" s="28" t="s">
        <v>81</v>
      </c>
      <c r="D46" s="29">
        <v>5334000</v>
      </c>
      <c r="E46" s="29">
        <v>217946.47</v>
      </c>
      <c r="F46" s="29">
        <v>5116053.53</v>
      </c>
    </row>
    <row r="47" spans="1:6" ht="36">
      <c r="A47" s="26" t="s">
        <v>82</v>
      </c>
      <c r="B47" s="27" t="s">
        <v>24</v>
      </c>
      <c r="C47" s="28" t="s">
        <v>83</v>
      </c>
      <c r="D47" s="29">
        <v>0</v>
      </c>
      <c r="E47" s="29">
        <v>8300.53</v>
      </c>
      <c r="F47" s="29">
        <v>-8300.53</v>
      </c>
    </row>
    <row r="48" spans="1:6" ht="72">
      <c r="A48" s="26" t="s">
        <v>84</v>
      </c>
      <c r="B48" s="27" t="s">
        <v>24</v>
      </c>
      <c r="C48" s="28" t="s">
        <v>85</v>
      </c>
      <c r="D48" s="29">
        <v>831000</v>
      </c>
      <c r="E48" s="29">
        <v>103079</v>
      </c>
      <c r="F48" s="29">
        <v>727921</v>
      </c>
    </row>
    <row r="49" spans="1:6" ht="72">
      <c r="A49" s="26" t="s">
        <v>86</v>
      </c>
      <c r="B49" s="27" t="s">
        <v>24</v>
      </c>
      <c r="C49" s="28" t="s">
        <v>87</v>
      </c>
      <c r="D49" s="29">
        <v>0</v>
      </c>
      <c r="E49" s="29">
        <v>1805.3</v>
      </c>
      <c r="F49" s="29">
        <v>-1805.3</v>
      </c>
    </row>
    <row r="50" spans="1:6" ht="72">
      <c r="A50" s="26" t="s">
        <v>88</v>
      </c>
      <c r="B50" s="27" t="s">
        <v>24</v>
      </c>
      <c r="C50" s="28" t="s">
        <v>89</v>
      </c>
      <c r="D50" s="29">
        <v>8993000</v>
      </c>
      <c r="E50" s="29">
        <v>2105357.5</v>
      </c>
      <c r="F50" s="29">
        <v>6887642.5</v>
      </c>
    </row>
    <row r="51" spans="1:6" ht="72">
      <c r="A51" s="26" t="s">
        <v>88</v>
      </c>
      <c r="B51" s="27" t="s">
        <v>24</v>
      </c>
      <c r="C51" s="28" t="s">
        <v>90</v>
      </c>
      <c r="D51" s="29">
        <v>0</v>
      </c>
      <c r="E51" s="29">
        <v>21541.88</v>
      </c>
      <c r="F51" s="29">
        <v>-21541.88</v>
      </c>
    </row>
    <row r="52" spans="1:6" ht="72">
      <c r="A52" s="26" t="s">
        <v>91</v>
      </c>
      <c r="B52" s="27" t="s">
        <v>24</v>
      </c>
      <c r="C52" s="28" t="s">
        <v>92</v>
      </c>
      <c r="D52" s="29">
        <v>0</v>
      </c>
      <c r="E52" s="29">
        <v>4016.2</v>
      </c>
      <c r="F52" s="29">
        <v>-4016.2</v>
      </c>
    </row>
    <row r="53" spans="1:6" ht="48">
      <c r="A53" s="26" t="s">
        <v>93</v>
      </c>
      <c r="B53" s="27" t="s">
        <v>24</v>
      </c>
      <c r="C53" s="28" t="s">
        <v>94</v>
      </c>
      <c r="D53" s="29">
        <v>3065000</v>
      </c>
      <c r="E53" s="29">
        <v>603953.51</v>
      </c>
      <c r="F53" s="29">
        <v>2461046.49</v>
      </c>
    </row>
    <row r="54" spans="1:6" ht="36">
      <c r="A54" s="26" t="s">
        <v>95</v>
      </c>
      <c r="B54" s="27" t="s">
        <v>24</v>
      </c>
      <c r="C54" s="28" t="s">
        <v>96</v>
      </c>
      <c r="D54" s="29">
        <v>0</v>
      </c>
      <c r="E54" s="29">
        <v>95199.16</v>
      </c>
      <c r="F54" s="29">
        <v>-95199.16</v>
      </c>
    </row>
    <row r="55" spans="1:6" ht="36">
      <c r="A55" s="26" t="s">
        <v>97</v>
      </c>
      <c r="B55" s="27" t="s">
        <v>24</v>
      </c>
      <c r="C55" s="28" t="s">
        <v>98</v>
      </c>
      <c r="D55" s="29">
        <v>0</v>
      </c>
      <c r="E55" s="29">
        <v>859.39</v>
      </c>
      <c r="F55" s="29">
        <v>-859.39</v>
      </c>
    </row>
    <row r="56" spans="1:6" ht="60">
      <c r="A56" s="26" t="s">
        <v>99</v>
      </c>
      <c r="B56" s="27" t="s">
        <v>24</v>
      </c>
      <c r="C56" s="28" t="s">
        <v>100</v>
      </c>
      <c r="D56" s="29">
        <v>0</v>
      </c>
      <c r="E56" s="29">
        <v>5316.24</v>
      </c>
      <c r="F56" s="29">
        <v>-5316.24</v>
      </c>
    </row>
    <row r="57" spans="1:6" ht="24">
      <c r="A57" s="26" t="s">
        <v>101</v>
      </c>
      <c r="B57" s="27" t="s">
        <v>24</v>
      </c>
      <c r="C57" s="28" t="s">
        <v>102</v>
      </c>
      <c r="D57" s="29">
        <v>0</v>
      </c>
      <c r="E57" s="29">
        <v>10133.58</v>
      </c>
      <c r="F57" s="29">
        <v>-10133.58</v>
      </c>
    </row>
    <row r="58" spans="1:6" ht="24">
      <c r="A58" s="26" t="s">
        <v>101</v>
      </c>
      <c r="B58" s="27" t="s">
        <v>24</v>
      </c>
      <c r="C58" s="28" t="s">
        <v>103</v>
      </c>
      <c r="D58" s="29">
        <v>0</v>
      </c>
      <c r="E58" s="29">
        <v>50.67</v>
      </c>
      <c r="F58" s="29">
        <v>-50.67</v>
      </c>
    </row>
    <row r="59" spans="1:6" ht="108">
      <c r="A59" s="26" t="s">
        <v>104</v>
      </c>
      <c r="B59" s="27" t="s">
        <v>24</v>
      </c>
      <c r="C59" s="28" t="s">
        <v>105</v>
      </c>
      <c r="D59" s="29">
        <v>70000</v>
      </c>
      <c r="E59" s="29">
        <v>14176.84</v>
      </c>
      <c r="F59" s="29">
        <v>55823.16</v>
      </c>
    </row>
    <row r="60" spans="1:6" ht="60">
      <c r="A60" s="26" t="s">
        <v>106</v>
      </c>
      <c r="B60" s="27" t="s">
        <v>24</v>
      </c>
      <c r="C60" s="28" t="s">
        <v>107</v>
      </c>
      <c r="D60" s="29">
        <v>40000</v>
      </c>
      <c r="E60" s="29">
        <v>4229.71</v>
      </c>
      <c r="F60" s="29">
        <v>35770.29</v>
      </c>
    </row>
    <row r="61" spans="1:6" ht="60">
      <c r="A61" s="26" t="s">
        <v>108</v>
      </c>
      <c r="B61" s="27" t="s">
        <v>24</v>
      </c>
      <c r="C61" s="28" t="s">
        <v>109</v>
      </c>
      <c r="D61" s="29">
        <v>120000</v>
      </c>
      <c r="E61" s="29">
        <v>485.3</v>
      </c>
      <c r="F61" s="29">
        <v>119514.7</v>
      </c>
    </row>
    <row r="62" spans="1:6" ht="60">
      <c r="A62" s="26" t="s">
        <v>110</v>
      </c>
      <c r="B62" s="27" t="s">
        <v>24</v>
      </c>
      <c r="C62" s="28" t="s">
        <v>111</v>
      </c>
      <c r="D62" s="29">
        <v>8000</v>
      </c>
      <c r="E62" s="29">
        <v>30000</v>
      </c>
      <c r="F62" s="29">
        <v>-22000</v>
      </c>
    </row>
    <row r="63" spans="1:6" ht="48">
      <c r="A63" s="26" t="s">
        <v>112</v>
      </c>
      <c r="B63" s="27" t="s">
        <v>24</v>
      </c>
      <c r="C63" s="28" t="s">
        <v>113</v>
      </c>
      <c r="D63" s="29">
        <v>3000</v>
      </c>
      <c r="E63" s="29">
        <v>4700</v>
      </c>
      <c r="F63" s="29">
        <v>-1700</v>
      </c>
    </row>
    <row r="64" spans="1:6" ht="24">
      <c r="A64" s="26" t="s">
        <v>114</v>
      </c>
      <c r="B64" s="27" t="s">
        <v>24</v>
      </c>
      <c r="C64" s="28" t="s">
        <v>115</v>
      </c>
      <c r="D64" s="29">
        <v>29000</v>
      </c>
      <c r="E64" s="29">
        <v>2000</v>
      </c>
      <c r="F64" s="29">
        <v>27000</v>
      </c>
    </row>
    <row r="65" spans="1:6" ht="60">
      <c r="A65" s="26" t="s">
        <v>116</v>
      </c>
      <c r="B65" s="27" t="s">
        <v>24</v>
      </c>
      <c r="C65" s="28" t="s">
        <v>117</v>
      </c>
      <c r="D65" s="29">
        <v>100000</v>
      </c>
      <c r="E65" s="29">
        <v>61000</v>
      </c>
      <c r="F65" s="29">
        <v>39000</v>
      </c>
    </row>
    <row r="66" spans="1:6" ht="36">
      <c r="A66" s="26" t="s">
        <v>28</v>
      </c>
      <c r="B66" s="27" t="s">
        <v>24</v>
      </c>
      <c r="C66" s="28" t="s">
        <v>118</v>
      </c>
      <c r="D66" s="29">
        <v>501000</v>
      </c>
      <c r="E66" s="29">
        <v>74307.95</v>
      </c>
      <c r="F66" s="29">
        <v>426692.05</v>
      </c>
    </row>
    <row r="67" spans="1:6" ht="36">
      <c r="A67" s="26" t="s">
        <v>28</v>
      </c>
      <c r="B67" s="27" t="s">
        <v>24</v>
      </c>
      <c r="C67" s="28" t="s">
        <v>119</v>
      </c>
      <c r="D67" s="29">
        <v>0</v>
      </c>
      <c r="E67" s="29">
        <v>20701.41</v>
      </c>
      <c r="F67" s="29">
        <v>-20701.41</v>
      </c>
    </row>
    <row r="68" spans="1:6" ht="24">
      <c r="A68" s="26" t="s">
        <v>120</v>
      </c>
      <c r="B68" s="27" t="s">
        <v>24</v>
      </c>
      <c r="C68" s="28" t="s">
        <v>121</v>
      </c>
      <c r="D68" s="29">
        <v>73000</v>
      </c>
      <c r="E68" s="29">
        <v>4000</v>
      </c>
      <c r="F68" s="29">
        <v>69000</v>
      </c>
    </row>
    <row r="69" spans="1:6" ht="48">
      <c r="A69" s="26" t="s">
        <v>122</v>
      </c>
      <c r="B69" s="27" t="s">
        <v>24</v>
      </c>
      <c r="C69" s="28" t="s">
        <v>123</v>
      </c>
      <c r="D69" s="29">
        <v>12000</v>
      </c>
      <c r="E69" s="29">
        <v>0</v>
      </c>
      <c r="F69" s="29">
        <v>12000</v>
      </c>
    </row>
    <row r="70" spans="1:6" ht="36">
      <c r="A70" s="26" t="s">
        <v>124</v>
      </c>
      <c r="B70" s="27" t="s">
        <v>24</v>
      </c>
      <c r="C70" s="28" t="s">
        <v>125</v>
      </c>
      <c r="D70" s="29">
        <v>523000</v>
      </c>
      <c r="E70" s="29">
        <v>218360.2</v>
      </c>
      <c r="F70" s="29">
        <v>304639.8</v>
      </c>
    </row>
    <row r="71" spans="1:6" ht="24">
      <c r="A71" s="26" t="s">
        <v>126</v>
      </c>
      <c r="B71" s="27" t="s">
        <v>24</v>
      </c>
      <c r="C71" s="28" t="s">
        <v>127</v>
      </c>
      <c r="D71" s="29">
        <v>100000</v>
      </c>
      <c r="E71" s="29">
        <v>9523</v>
      </c>
      <c r="F71" s="29">
        <v>90477</v>
      </c>
    </row>
    <row r="72" spans="1:6" ht="24">
      <c r="A72" s="26" t="s">
        <v>128</v>
      </c>
      <c r="B72" s="27" t="s">
        <v>24</v>
      </c>
      <c r="C72" s="28" t="s">
        <v>129</v>
      </c>
      <c r="D72" s="29">
        <v>0</v>
      </c>
      <c r="E72" s="29">
        <v>-4723</v>
      </c>
      <c r="F72" s="29">
        <v>4723</v>
      </c>
    </row>
    <row r="73" spans="1:6" ht="36">
      <c r="A73" s="26" t="s">
        <v>130</v>
      </c>
      <c r="B73" s="27" t="s">
        <v>24</v>
      </c>
      <c r="C73" s="28" t="s">
        <v>131</v>
      </c>
      <c r="D73" s="29">
        <v>35916000</v>
      </c>
      <c r="E73" s="29">
        <v>10573255</v>
      </c>
      <c r="F73" s="29">
        <v>25342745</v>
      </c>
    </row>
    <row r="74" spans="1:6" ht="48">
      <c r="A74" s="26" t="s">
        <v>132</v>
      </c>
      <c r="B74" s="27" t="s">
        <v>24</v>
      </c>
      <c r="C74" s="28" t="s">
        <v>133</v>
      </c>
      <c r="D74" s="29">
        <v>2595000</v>
      </c>
      <c r="E74" s="29">
        <v>216155</v>
      </c>
      <c r="F74" s="29">
        <v>2378845</v>
      </c>
    </row>
    <row r="75" spans="1:6" ht="36">
      <c r="A75" s="26" t="s">
        <v>134</v>
      </c>
      <c r="B75" s="27" t="s">
        <v>24</v>
      </c>
      <c r="C75" s="28" t="s">
        <v>135</v>
      </c>
      <c r="D75" s="29">
        <v>64098000</v>
      </c>
      <c r="E75" s="29">
        <v>14118391.29</v>
      </c>
      <c r="F75" s="29">
        <v>49979608.71</v>
      </c>
    </row>
    <row r="76" spans="1:6" ht="36">
      <c r="A76" s="26" t="s">
        <v>136</v>
      </c>
      <c r="B76" s="27" t="s">
        <v>24</v>
      </c>
      <c r="C76" s="28" t="s">
        <v>137</v>
      </c>
      <c r="D76" s="29">
        <v>138757600</v>
      </c>
      <c r="E76" s="29">
        <v>32940950</v>
      </c>
      <c r="F76" s="29">
        <v>105816650</v>
      </c>
    </row>
    <row r="77" spans="1:6" ht="36">
      <c r="A77" s="26" t="s">
        <v>138</v>
      </c>
      <c r="B77" s="27" t="s">
        <v>24</v>
      </c>
      <c r="C77" s="28" t="s">
        <v>139</v>
      </c>
      <c r="D77" s="29">
        <v>0</v>
      </c>
      <c r="E77" s="29">
        <v>7465732.12</v>
      </c>
      <c r="F77" s="29">
        <v>-7465732.12</v>
      </c>
    </row>
    <row r="78" spans="1:6" ht="48">
      <c r="A78" s="26" t="s">
        <v>140</v>
      </c>
      <c r="B78" s="27" t="s">
        <v>24</v>
      </c>
      <c r="C78" s="28" t="s">
        <v>141</v>
      </c>
      <c r="D78" s="29">
        <v>0</v>
      </c>
      <c r="E78" s="29">
        <v>-6633006.44</v>
      </c>
      <c r="F78" s="29">
        <v>6633006.44</v>
      </c>
    </row>
    <row r="79" spans="1:6" ht="48">
      <c r="A79" s="26" t="s">
        <v>142</v>
      </c>
      <c r="B79" s="27" t="s">
        <v>24</v>
      </c>
      <c r="C79" s="28" t="s">
        <v>143</v>
      </c>
      <c r="D79" s="29">
        <v>5957500</v>
      </c>
      <c r="E79" s="29">
        <v>682956.13</v>
      </c>
      <c r="F79" s="29">
        <v>5274543.87</v>
      </c>
    </row>
    <row r="80" spans="1:6" ht="60">
      <c r="A80" s="26" t="s">
        <v>144</v>
      </c>
      <c r="B80" s="27" t="s">
        <v>24</v>
      </c>
      <c r="C80" s="28" t="s">
        <v>145</v>
      </c>
      <c r="D80" s="29">
        <v>31000</v>
      </c>
      <c r="E80" s="29">
        <v>1000</v>
      </c>
      <c r="F80" s="29">
        <v>30000</v>
      </c>
    </row>
    <row r="81" spans="1:6" ht="48">
      <c r="A81" s="26" t="s">
        <v>146</v>
      </c>
      <c r="B81" s="27" t="s">
        <v>24</v>
      </c>
      <c r="C81" s="28" t="s">
        <v>147</v>
      </c>
      <c r="D81" s="29">
        <v>104000</v>
      </c>
      <c r="E81" s="29">
        <v>4188.02</v>
      </c>
      <c r="F81" s="29">
        <v>99811.98</v>
      </c>
    </row>
    <row r="82" spans="1:6" ht="24">
      <c r="A82" s="26" t="s">
        <v>148</v>
      </c>
      <c r="B82" s="27" t="s">
        <v>24</v>
      </c>
      <c r="C82" s="28" t="s">
        <v>149</v>
      </c>
      <c r="D82" s="29">
        <v>0</v>
      </c>
      <c r="E82" s="29">
        <v>40315.67</v>
      </c>
      <c r="F82" s="29">
        <v>-40315.67</v>
      </c>
    </row>
    <row r="83" spans="1:6" ht="72">
      <c r="A83" s="26" t="s">
        <v>150</v>
      </c>
      <c r="B83" s="27" t="s">
        <v>24</v>
      </c>
      <c r="C83" s="28" t="s">
        <v>151</v>
      </c>
      <c r="D83" s="29">
        <v>82000</v>
      </c>
      <c r="E83" s="29">
        <v>0</v>
      </c>
      <c r="F83" s="29">
        <v>82000</v>
      </c>
    </row>
    <row r="84" spans="1:6" ht="96">
      <c r="A84" s="26" t="s">
        <v>152</v>
      </c>
      <c r="B84" s="27" t="s">
        <v>24</v>
      </c>
      <c r="C84" s="28" t="s">
        <v>153</v>
      </c>
      <c r="D84" s="29">
        <v>0</v>
      </c>
      <c r="E84" s="29">
        <v>7100</v>
      </c>
      <c r="F84" s="29">
        <v>-7100</v>
      </c>
    </row>
    <row r="85" spans="1:6" ht="48">
      <c r="A85" s="26" t="s">
        <v>154</v>
      </c>
      <c r="B85" s="27" t="s">
        <v>24</v>
      </c>
      <c r="C85" s="28" t="s">
        <v>155</v>
      </c>
      <c r="D85" s="29">
        <v>2314000</v>
      </c>
      <c r="E85" s="29">
        <v>218907.94</v>
      </c>
      <c r="F85" s="29">
        <v>2095092.06</v>
      </c>
    </row>
    <row r="86" spans="1:6" ht="60">
      <c r="A86" s="26" t="s">
        <v>26</v>
      </c>
      <c r="B86" s="27" t="s">
        <v>24</v>
      </c>
      <c r="C86" s="28" t="s">
        <v>156</v>
      </c>
      <c r="D86" s="29">
        <v>0</v>
      </c>
      <c r="E86" s="29">
        <v>7124</v>
      </c>
      <c r="F86" s="29">
        <v>-7124</v>
      </c>
    </row>
    <row r="87" spans="1:6" ht="24">
      <c r="A87" s="26" t="s">
        <v>128</v>
      </c>
      <c r="B87" s="27" t="s">
        <v>24</v>
      </c>
      <c r="C87" s="28" t="s">
        <v>157</v>
      </c>
      <c r="D87" s="29">
        <v>0</v>
      </c>
      <c r="E87" s="29">
        <v>1467.88</v>
      </c>
      <c r="F87" s="29">
        <v>-1467.88</v>
      </c>
    </row>
    <row r="88" spans="1:6" ht="24">
      <c r="A88" s="26" t="s">
        <v>158</v>
      </c>
      <c r="B88" s="27" t="s">
        <v>24</v>
      </c>
      <c r="C88" s="28" t="s">
        <v>159</v>
      </c>
      <c r="D88" s="29">
        <v>6000</v>
      </c>
      <c r="E88" s="29">
        <v>0</v>
      </c>
      <c r="F88" s="29">
        <v>6000</v>
      </c>
    </row>
    <row r="89" spans="1:6" ht="60">
      <c r="A89" s="26" t="s">
        <v>160</v>
      </c>
      <c r="B89" s="27" t="s">
        <v>24</v>
      </c>
      <c r="C89" s="28" t="s">
        <v>161</v>
      </c>
      <c r="D89" s="29">
        <v>9803000</v>
      </c>
      <c r="E89" s="29">
        <v>1306689.24</v>
      </c>
      <c r="F89" s="29">
        <v>8496310.76</v>
      </c>
    </row>
    <row r="90" spans="1:6" ht="48">
      <c r="A90" s="26" t="s">
        <v>162</v>
      </c>
      <c r="B90" s="27" t="s">
        <v>24</v>
      </c>
      <c r="C90" s="28" t="s">
        <v>163</v>
      </c>
      <c r="D90" s="29">
        <v>0</v>
      </c>
      <c r="E90" s="29">
        <v>27478.18</v>
      </c>
      <c r="F90" s="29">
        <v>-27478.18</v>
      </c>
    </row>
    <row r="91" spans="1:6" ht="36">
      <c r="A91" s="26" t="s">
        <v>124</v>
      </c>
      <c r="B91" s="27" t="s">
        <v>24</v>
      </c>
      <c r="C91" s="28" t="s">
        <v>164</v>
      </c>
      <c r="D91" s="29">
        <v>470000</v>
      </c>
      <c r="E91" s="29">
        <v>0</v>
      </c>
      <c r="F91" s="29">
        <v>470000</v>
      </c>
    </row>
    <row r="92" spans="1:6" ht="24">
      <c r="A92" s="26" t="s">
        <v>126</v>
      </c>
      <c r="B92" s="27" t="s">
        <v>24</v>
      </c>
      <c r="C92" s="28" t="s">
        <v>165</v>
      </c>
      <c r="D92" s="29">
        <v>299000</v>
      </c>
      <c r="E92" s="29">
        <v>0</v>
      </c>
      <c r="F92" s="29">
        <v>299000</v>
      </c>
    </row>
    <row r="93" spans="1:6" ht="48">
      <c r="A93" s="26" t="s">
        <v>166</v>
      </c>
      <c r="B93" s="27" t="s">
        <v>24</v>
      </c>
      <c r="C93" s="28" t="s">
        <v>167</v>
      </c>
      <c r="D93" s="29">
        <v>13000</v>
      </c>
      <c r="E93" s="29">
        <v>6000</v>
      </c>
      <c r="F93" s="29">
        <v>7000</v>
      </c>
    </row>
    <row r="94" spans="1:6" ht="24">
      <c r="A94" s="26" t="s">
        <v>128</v>
      </c>
      <c r="B94" s="27" t="s">
        <v>24</v>
      </c>
      <c r="C94" s="28" t="s">
        <v>168</v>
      </c>
      <c r="D94" s="29">
        <v>0</v>
      </c>
      <c r="E94" s="29">
        <v>35203.15</v>
      </c>
      <c r="F94" s="29">
        <v>-35203.15</v>
      </c>
    </row>
    <row r="95" spans="1:6" ht="12.75">
      <c r="A95" s="26" t="s">
        <v>169</v>
      </c>
      <c r="B95" s="27" t="s">
        <v>24</v>
      </c>
      <c r="C95" s="28" t="s">
        <v>170</v>
      </c>
      <c r="D95" s="29">
        <v>55568900</v>
      </c>
      <c r="E95" s="29">
        <v>7994000</v>
      </c>
      <c r="F95" s="29">
        <v>47574900</v>
      </c>
    </row>
    <row r="96" spans="1:6" ht="12.75">
      <c r="A96" s="26" t="s">
        <v>171</v>
      </c>
      <c r="B96" s="27" t="s">
        <v>24</v>
      </c>
      <c r="C96" s="28" t="s">
        <v>172</v>
      </c>
      <c r="D96" s="29">
        <v>328498000</v>
      </c>
      <c r="E96" s="29">
        <v>56244000</v>
      </c>
      <c r="F96" s="29">
        <v>272254000</v>
      </c>
    </row>
    <row r="97" spans="1:6" ht="36">
      <c r="A97" s="26" t="s">
        <v>138</v>
      </c>
      <c r="B97" s="27" t="s">
        <v>24</v>
      </c>
      <c r="C97" s="28" t="s">
        <v>173</v>
      </c>
      <c r="D97" s="29">
        <v>0</v>
      </c>
      <c r="E97" s="29">
        <v>119537.78</v>
      </c>
      <c r="F97" s="29">
        <v>-119537.78</v>
      </c>
    </row>
    <row r="98" spans="1:6" ht="36">
      <c r="A98" s="26" t="s">
        <v>174</v>
      </c>
      <c r="B98" s="27" t="s">
        <v>24</v>
      </c>
      <c r="C98" s="28" t="s">
        <v>175</v>
      </c>
      <c r="D98" s="29">
        <v>0</v>
      </c>
      <c r="E98" s="29">
        <v>587758.44</v>
      </c>
      <c r="F98" s="29">
        <v>-587758.44</v>
      </c>
    </row>
    <row r="99" spans="1:6" ht="48">
      <c r="A99" s="26" t="s">
        <v>176</v>
      </c>
      <c r="B99" s="27" t="s">
        <v>24</v>
      </c>
      <c r="C99" s="28" t="s">
        <v>177</v>
      </c>
      <c r="D99" s="29">
        <v>0</v>
      </c>
      <c r="E99" s="29">
        <v>-4296808.91</v>
      </c>
      <c r="F99" s="29">
        <v>4296808.91</v>
      </c>
    </row>
    <row r="100" spans="1:6" ht="48">
      <c r="A100" s="26" t="s">
        <v>176</v>
      </c>
      <c r="B100" s="27" t="s">
        <v>24</v>
      </c>
      <c r="C100" s="28" t="s">
        <v>178</v>
      </c>
      <c r="D100" s="29">
        <v>0</v>
      </c>
      <c r="E100" s="29">
        <v>-146100</v>
      </c>
      <c r="F100" s="29">
        <v>146100</v>
      </c>
    </row>
    <row r="101" spans="1:6" ht="24">
      <c r="A101" s="26" t="s">
        <v>179</v>
      </c>
      <c r="B101" s="27" t="s">
        <v>24</v>
      </c>
      <c r="C101" s="28" t="s">
        <v>180</v>
      </c>
      <c r="D101" s="29">
        <v>101074000</v>
      </c>
      <c r="E101" s="29">
        <v>16846000</v>
      </c>
      <c r="F101" s="29">
        <v>84228000</v>
      </c>
    </row>
    <row r="102" spans="1:6" ht="12.75">
      <c r="A102" s="26" t="s">
        <v>169</v>
      </c>
      <c r="B102" s="27" t="s">
        <v>24</v>
      </c>
      <c r="C102" s="28" t="s">
        <v>181</v>
      </c>
      <c r="D102" s="29">
        <v>186922000</v>
      </c>
      <c r="E102" s="29">
        <v>31154000</v>
      </c>
      <c r="F102" s="29">
        <v>155768000</v>
      </c>
    </row>
    <row r="103" spans="1:6" ht="12.75">
      <c r="A103" s="30"/>
      <c r="B103" s="30"/>
      <c r="C103" s="30"/>
      <c r="D103" s="30"/>
      <c r="E103" s="30"/>
      <c r="F103" s="30"/>
    </row>
    <row r="104" spans="1:6" ht="36" customHeight="1">
      <c r="A104" s="40"/>
      <c r="B104" s="40"/>
      <c r="C104" s="40"/>
      <c r="D104" s="40"/>
      <c r="E104" s="40"/>
      <c r="F104" s="40"/>
    </row>
  </sheetData>
  <mergeCells count="12">
    <mergeCell ref="A104:F104"/>
    <mergeCell ref="A11:F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8"/>
  <sheetViews>
    <sheetView showGridLines="0" workbookViewId="0" topLeftCell="D1">
      <selection activeCell="G1" sqref="G1:O1638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182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183</v>
      </c>
    </row>
    <row r="3" spans="1:6" ht="21" customHeight="1">
      <c r="A3" s="42" t="s">
        <v>17</v>
      </c>
      <c r="B3" s="36" t="s">
        <v>18</v>
      </c>
      <c r="C3" s="36" t="s">
        <v>184</v>
      </c>
      <c r="D3" s="38" t="s">
        <v>20</v>
      </c>
      <c r="E3" s="38" t="s">
        <v>21</v>
      </c>
      <c r="F3" s="38" t="s">
        <v>22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</row>
    <row r="6" spans="1:6" ht="24">
      <c r="A6" s="23" t="s">
        <v>185</v>
      </c>
      <c r="B6" s="24" t="s">
        <v>186</v>
      </c>
      <c r="C6" s="24" t="s">
        <v>25</v>
      </c>
      <c r="D6" s="25">
        <v>1519609000</v>
      </c>
      <c r="E6" s="25">
        <v>194277221.43</v>
      </c>
      <c r="F6" s="25">
        <v>1325331778.57</v>
      </c>
    </row>
    <row r="7" spans="1:6" ht="12.75">
      <c r="A7" s="26" t="s">
        <v>187</v>
      </c>
      <c r="B7" s="27" t="s">
        <v>186</v>
      </c>
      <c r="C7" s="28" t="s">
        <v>188</v>
      </c>
      <c r="D7" s="29">
        <v>1000000</v>
      </c>
      <c r="E7" s="29">
        <v>0</v>
      </c>
      <c r="F7" s="29">
        <v>1000000</v>
      </c>
    </row>
    <row r="8" spans="1:6" ht="12.75">
      <c r="A8" s="26" t="s">
        <v>189</v>
      </c>
      <c r="B8" s="27" t="s">
        <v>186</v>
      </c>
      <c r="C8" s="28" t="s">
        <v>190</v>
      </c>
      <c r="D8" s="29">
        <v>343700</v>
      </c>
      <c r="E8" s="29">
        <v>83560</v>
      </c>
      <c r="F8" s="29">
        <v>260140</v>
      </c>
    </row>
    <row r="9" spans="1:6" ht="12.75">
      <c r="A9" s="26" t="s">
        <v>191</v>
      </c>
      <c r="B9" s="27" t="s">
        <v>186</v>
      </c>
      <c r="C9" s="28" t="s">
        <v>192</v>
      </c>
      <c r="D9" s="29">
        <v>17476069</v>
      </c>
      <c r="E9" s="29">
        <v>1696995.2</v>
      </c>
      <c r="F9" s="29">
        <v>15779073.8</v>
      </c>
    </row>
    <row r="10" spans="1:6" ht="12.75">
      <c r="A10" s="26" t="s">
        <v>193</v>
      </c>
      <c r="B10" s="27" t="s">
        <v>186</v>
      </c>
      <c r="C10" s="28" t="s">
        <v>194</v>
      </c>
      <c r="D10" s="29">
        <v>5277773</v>
      </c>
      <c r="E10" s="29">
        <v>369142.27</v>
      </c>
      <c r="F10" s="29">
        <v>4908630.73</v>
      </c>
    </row>
    <row r="11" spans="1:6" ht="12.75">
      <c r="A11" s="26" t="s">
        <v>195</v>
      </c>
      <c r="B11" s="27" t="s">
        <v>186</v>
      </c>
      <c r="C11" s="28" t="s">
        <v>196</v>
      </c>
      <c r="D11" s="29">
        <v>25000</v>
      </c>
      <c r="E11" s="29">
        <v>3860</v>
      </c>
      <c r="F11" s="29">
        <v>21140</v>
      </c>
    </row>
    <row r="12" spans="1:6" ht="12.75">
      <c r="A12" s="26" t="s">
        <v>197</v>
      </c>
      <c r="B12" s="27" t="s">
        <v>186</v>
      </c>
      <c r="C12" s="28" t="s">
        <v>198</v>
      </c>
      <c r="D12" s="29">
        <v>300000</v>
      </c>
      <c r="E12" s="29">
        <v>50837.33</v>
      </c>
      <c r="F12" s="29">
        <v>249162.67</v>
      </c>
    </row>
    <row r="13" spans="1:6" ht="12.75">
      <c r="A13" s="26" t="s">
        <v>199</v>
      </c>
      <c r="B13" s="27" t="s">
        <v>186</v>
      </c>
      <c r="C13" s="28" t="s">
        <v>200</v>
      </c>
      <c r="D13" s="29">
        <v>63000</v>
      </c>
      <c r="E13" s="29">
        <v>5750</v>
      </c>
      <c r="F13" s="29">
        <v>57250</v>
      </c>
    </row>
    <row r="14" spans="1:6" ht="12.75">
      <c r="A14" s="26" t="s">
        <v>187</v>
      </c>
      <c r="B14" s="27" t="s">
        <v>186</v>
      </c>
      <c r="C14" s="28" t="s">
        <v>201</v>
      </c>
      <c r="D14" s="29">
        <v>62690</v>
      </c>
      <c r="E14" s="29">
        <v>62690</v>
      </c>
      <c r="F14" s="29">
        <v>0</v>
      </c>
    </row>
    <row r="15" spans="1:6" ht="12.75">
      <c r="A15" s="26" t="s">
        <v>189</v>
      </c>
      <c r="B15" s="27" t="s">
        <v>186</v>
      </c>
      <c r="C15" s="28" t="s">
        <v>202</v>
      </c>
      <c r="D15" s="29">
        <v>10500</v>
      </c>
      <c r="E15" s="29">
        <v>0</v>
      </c>
      <c r="F15" s="29">
        <v>10500</v>
      </c>
    </row>
    <row r="16" spans="1:6" ht="12.75">
      <c r="A16" s="26" t="s">
        <v>199</v>
      </c>
      <c r="B16" s="27" t="s">
        <v>186</v>
      </c>
      <c r="C16" s="28" t="s">
        <v>203</v>
      </c>
      <c r="D16" s="29">
        <v>400000</v>
      </c>
      <c r="E16" s="29">
        <v>0</v>
      </c>
      <c r="F16" s="29">
        <v>400000</v>
      </c>
    </row>
    <row r="17" spans="1:6" ht="12.75">
      <c r="A17" s="26" t="s">
        <v>197</v>
      </c>
      <c r="B17" s="27" t="s">
        <v>186</v>
      </c>
      <c r="C17" s="28" t="s">
        <v>204</v>
      </c>
      <c r="D17" s="29">
        <v>20160</v>
      </c>
      <c r="E17" s="29">
        <v>0</v>
      </c>
      <c r="F17" s="29">
        <v>20160</v>
      </c>
    </row>
    <row r="18" spans="1:6" ht="12.75">
      <c r="A18" s="26" t="s">
        <v>205</v>
      </c>
      <c r="B18" s="27" t="s">
        <v>186</v>
      </c>
      <c r="C18" s="28" t="s">
        <v>206</v>
      </c>
      <c r="D18" s="29">
        <v>30000</v>
      </c>
      <c r="E18" s="29">
        <v>520</v>
      </c>
      <c r="F18" s="29">
        <v>29480</v>
      </c>
    </row>
    <row r="19" spans="1:6" ht="12.75">
      <c r="A19" s="26" t="s">
        <v>207</v>
      </c>
      <c r="B19" s="27" t="s">
        <v>186</v>
      </c>
      <c r="C19" s="28" t="s">
        <v>208</v>
      </c>
      <c r="D19" s="29">
        <v>1406050</v>
      </c>
      <c r="E19" s="29">
        <v>515124.53</v>
      </c>
      <c r="F19" s="29">
        <v>890925.47</v>
      </c>
    </row>
    <row r="20" spans="1:6" ht="12.75">
      <c r="A20" s="26" t="s">
        <v>199</v>
      </c>
      <c r="B20" s="27" t="s">
        <v>186</v>
      </c>
      <c r="C20" s="28" t="s">
        <v>209</v>
      </c>
      <c r="D20" s="29">
        <v>693422</v>
      </c>
      <c r="E20" s="29">
        <v>9421.62</v>
      </c>
      <c r="F20" s="29">
        <v>684000.38</v>
      </c>
    </row>
    <row r="21" spans="1:6" ht="12.75">
      <c r="A21" s="26" t="s">
        <v>187</v>
      </c>
      <c r="B21" s="27" t="s">
        <v>186</v>
      </c>
      <c r="C21" s="28" t="s">
        <v>210</v>
      </c>
      <c r="D21" s="29">
        <v>1107310</v>
      </c>
      <c r="E21" s="29">
        <v>166555.89</v>
      </c>
      <c r="F21" s="29">
        <v>940754.11</v>
      </c>
    </row>
    <row r="22" spans="1:6" ht="12.75">
      <c r="A22" s="26" t="s">
        <v>211</v>
      </c>
      <c r="B22" s="27" t="s">
        <v>186</v>
      </c>
      <c r="C22" s="28" t="s">
        <v>212</v>
      </c>
      <c r="D22" s="29">
        <v>74500</v>
      </c>
      <c r="E22" s="29">
        <v>10400</v>
      </c>
      <c r="F22" s="29">
        <v>64100</v>
      </c>
    </row>
    <row r="23" spans="1:6" ht="12.75">
      <c r="A23" s="26" t="s">
        <v>189</v>
      </c>
      <c r="B23" s="27" t="s">
        <v>186</v>
      </c>
      <c r="C23" s="28" t="s">
        <v>213</v>
      </c>
      <c r="D23" s="29">
        <v>210000</v>
      </c>
      <c r="E23" s="29">
        <v>0</v>
      </c>
      <c r="F23" s="29">
        <v>210000</v>
      </c>
    </row>
    <row r="24" spans="1:6" ht="12.75">
      <c r="A24" s="26" t="s">
        <v>214</v>
      </c>
      <c r="B24" s="27" t="s">
        <v>186</v>
      </c>
      <c r="C24" s="28" t="s">
        <v>215</v>
      </c>
      <c r="D24" s="29">
        <v>562000</v>
      </c>
      <c r="E24" s="29">
        <v>79740.35</v>
      </c>
      <c r="F24" s="29">
        <v>482259.65</v>
      </c>
    </row>
    <row r="25" spans="1:6" ht="12.75">
      <c r="A25" s="26" t="s">
        <v>211</v>
      </c>
      <c r="B25" s="27" t="s">
        <v>186</v>
      </c>
      <c r="C25" s="28" t="s">
        <v>216</v>
      </c>
      <c r="D25" s="29">
        <v>8500</v>
      </c>
      <c r="E25" s="29">
        <v>1698.78</v>
      </c>
      <c r="F25" s="29">
        <v>6801.22</v>
      </c>
    </row>
    <row r="26" spans="1:6" ht="12.75">
      <c r="A26" s="26" t="s">
        <v>191</v>
      </c>
      <c r="B26" s="27" t="s">
        <v>186</v>
      </c>
      <c r="C26" s="28" t="s">
        <v>217</v>
      </c>
      <c r="D26" s="29">
        <v>13362316</v>
      </c>
      <c r="E26" s="29">
        <v>1591563.02</v>
      </c>
      <c r="F26" s="29">
        <v>11770752.98</v>
      </c>
    </row>
    <row r="27" spans="1:6" ht="12.75">
      <c r="A27" s="26" t="s">
        <v>193</v>
      </c>
      <c r="B27" s="27" t="s">
        <v>186</v>
      </c>
      <c r="C27" s="28" t="s">
        <v>218</v>
      </c>
      <c r="D27" s="29">
        <v>4034195</v>
      </c>
      <c r="E27" s="29">
        <v>353049.67</v>
      </c>
      <c r="F27" s="29">
        <v>3681145.33</v>
      </c>
    </row>
    <row r="28" spans="1:6" ht="12.75">
      <c r="A28" s="26" t="s">
        <v>195</v>
      </c>
      <c r="B28" s="27" t="s">
        <v>186</v>
      </c>
      <c r="C28" s="28" t="s">
        <v>219</v>
      </c>
      <c r="D28" s="29">
        <v>3200</v>
      </c>
      <c r="E28" s="29">
        <v>0</v>
      </c>
      <c r="F28" s="29">
        <v>3200</v>
      </c>
    </row>
    <row r="29" spans="1:6" ht="12.75">
      <c r="A29" s="26" t="s">
        <v>197</v>
      </c>
      <c r="B29" s="27" t="s">
        <v>186</v>
      </c>
      <c r="C29" s="28" t="s">
        <v>220</v>
      </c>
      <c r="D29" s="29">
        <v>371025.6</v>
      </c>
      <c r="E29" s="29">
        <v>18681.78</v>
      </c>
      <c r="F29" s="29">
        <v>352343.82</v>
      </c>
    </row>
    <row r="30" spans="1:6" ht="12.75">
      <c r="A30" s="26" t="s">
        <v>221</v>
      </c>
      <c r="B30" s="27" t="s">
        <v>186</v>
      </c>
      <c r="C30" s="28" t="s">
        <v>222</v>
      </c>
      <c r="D30" s="29">
        <v>1756.4</v>
      </c>
      <c r="E30" s="29">
        <v>0</v>
      </c>
      <c r="F30" s="29">
        <v>1756.4</v>
      </c>
    </row>
    <row r="31" spans="1:6" ht="12.75">
      <c r="A31" s="26" t="s">
        <v>199</v>
      </c>
      <c r="B31" s="27" t="s">
        <v>186</v>
      </c>
      <c r="C31" s="28" t="s">
        <v>223</v>
      </c>
      <c r="D31" s="29">
        <v>50795</v>
      </c>
      <c r="E31" s="29">
        <v>350</v>
      </c>
      <c r="F31" s="29">
        <v>50445</v>
      </c>
    </row>
    <row r="32" spans="1:6" ht="12.75">
      <c r="A32" s="26" t="s">
        <v>187</v>
      </c>
      <c r="B32" s="27" t="s">
        <v>186</v>
      </c>
      <c r="C32" s="28" t="s">
        <v>224</v>
      </c>
      <c r="D32" s="29">
        <v>115100</v>
      </c>
      <c r="E32" s="29">
        <v>15437.91</v>
      </c>
      <c r="F32" s="29">
        <v>99662.09</v>
      </c>
    </row>
    <row r="33" spans="1:6" ht="12.75">
      <c r="A33" s="26" t="s">
        <v>189</v>
      </c>
      <c r="B33" s="27" t="s">
        <v>186</v>
      </c>
      <c r="C33" s="28" t="s">
        <v>225</v>
      </c>
      <c r="D33" s="29">
        <v>151000</v>
      </c>
      <c r="E33" s="29">
        <v>0</v>
      </c>
      <c r="F33" s="29">
        <v>151000</v>
      </c>
    </row>
    <row r="34" spans="1:6" ht="12.75">
      <c r="A34" s="26" t="s">
        <v>214</v>
      </c>
      <c r="B34" s="27" t="s">
        <v>186</v>
      </c>
      <c r="C34" s="28" t="s">
        <v>226</v>
      </c>
      <c r="D34" s="29">
        <v>9300</v>
      </c>
      <c r="E34" s="29">
        <v>345</v>
      </c>
      <c r="F34" s="29">
        <v>8955</v>
      </c>
    </row>
    <row r="35" spans="1:6" ht="12.75">
      <c r="A35" s="26" t="s">
        <v>199</v>
      </c>
      <c r="B35" s="27" t="s">
        <v>186</v>
      </c>
      <c r="C35" s="28" t="s">
        <v>227</v>
      </c>
      <c r="D35" s="29">
        <v>197800</v>
      </c>
      <c r="E35" s="29">
        <v>90000</v>
      </c>
      <c r="F35" s="29">
        <v>107800</v>
      </c>
    </row>
    <row r="36" spans="1:6" ht="12.75">
      <c r="A36" s="26" t="s">
        <v>207</v>
      </c>
      <c r="B36" s="27" t="s">
        <v>186</v>
      </c>
      <c r="C36" s="28" t="s">
        <v>228</v>
      </c>
      <c r="D36" s="29">
        <v>1699669</v>
      </c>
      <c r="E36" s="29">
        <v>161955.7</v>
      </c>
      <c r="F36" s="29">
        <v>1537713.3</v>
      </c>
    </row>
    <row r="37" spans="1:6" ht="12.75">
      <c r="A37" s="26" t="s">
        <v>199</v>
      </c>
      <c r="B37" s="27" t="s">
        <v>186</v>
      </c>
      <c r="C37" s="28" t="s">
        <v>229</v>
      </c>
      <c r="D37" s="29">
        <v>911821</v>
      </c>
      <c r="E37" s="29">
        <v>1498</v>
      </c>
      <c r="F37" s="29">
        <v>910323</v>
      </c>
    </row>
    <row r="38" spans="1:6" ht="12.75">
      <c r="A38" s="26" t="s">
        <v>187</v>
      </c>
      <c r="B38" s="27" t="s">
        <v>186</v>
      </c>
      <c r="C38" s="28" t="s">
        <v>230</v>
      </c>
      <c r="D38" s="29">
        <v>431996</v>
      </c>
      <c r="E38" s="29">
        <v>14574.88</v>
      </c>
      <c r="F38" s="29">
        <v>417421.12</v>
      </c>
    </row>
    <row r="39" spans="1:6" ht="12.75">
      <c r="A39" s="26" t="s">
        <v>211</v>
      </c>
      <c r="B39" s="27" t="s">
        <v>186</v>
      </c>
      <c r="C39" s="28" t="s">
        <v>231</v>
      </c>
      <c r="D39" s="29">
        <v>1000</v>
      </c>
      <c r="E39" s="29">
        <v>0</v>
      </c>
      <c r="F39" s="29">
        <v>1000</v>
      </c>
    </row>
    <row r="40" spans="1:6" ht="12.75">
      <c r="A40" s="26" t="s">
        <v>189</v>
      </c>
      <c r="B40" s="27" t="s">
        <v>186</v>
      </c>
      <c r="C40" s="28" t="s">
        <v>232</v>
      </c>
      <c r="D40" s="29">
        <v>560000</v>
      </c>
      <c r="E40" s="29">
        <v>0</v>
      </c>
      <c r="F40" s="29">
        <v>560000</v>
      </c>
    </row>
    <row r="41" spans="1:6" ht="12.75">
      <c r="A41" s="26" t="s">
        <v>214</v>
      </c>
      <c r="B41" s="27" t="s">
        <v>186</v>
      </c>
      <c r="C41" s="28" t="s">
        <v>233</v>
      </c>
      <c r="D41" s="29">
        <v>1137027</v>
      </c>
      <c r="E41" s="29">
        <v>102524.29</v>
      </c>
      <c r="F41" s="29">
        <v>1034502.71</v>
      </c>
    </row>
    <row r="42" spans="1:6" ht="12.75">
      <c r="A42" s="26" t="s">
        <v>191</v>
      </c>
      <c r="B42" s="27" t="s">
        <v>186</v>
      </c>
      <c r="C42" s="28" t="s">
        <v>234</v>
      </c>
      <c r="D42" s="29">
        <v>1157916</v>
      </c>
      <c r="E42" s="29">
        <v>133587.33</v>
      </c>
      <c r="F42" s="29">
        <v>1024328.67</v>
      </c>
    </row>
    <row r="43" spans="1:6" ht="12.75">
      <c r="A43" s="26" t="s">
        <v>193</v>
      </c>
      <c r="B43" s="27" t="s">
        <v>186</v>
      </c>
      <c r="C43" s="28" t="s">
        <v>235</v>
      </c>
      <c r="D43" s="29">
        <v>349691</v>
      </c>
      <c r="E43" s="29">
        <v>34605.36</v>
      </c>
      <c r="F43" s="29">
        <v>315085.64</v>
      </c>
    </row>
    <row r="44" spans="1:6" ht="12.75">
      <c r="A44" s="26" t="s">
        <v>211</v>
      </c>
      <c r="B44" s="27" t="s">
        <v>186</v>
      </c>
      <c r="C44" s="28" t="s">
        <v>236</v>
      </c>
      <c r="D44" s="29">
        <v>3000000</v>
      </c>
      <c r="E44" s="29">
        <v>0</v>
      </c>
      <c r="F44" s="29">
        <v>3000000</v>
      </c>
    </row>
    <row r="45" spans="1:6" ht="12.75">
      <c r="A45" s="26" t="s">
        <v>214</v>
      </c>
      <c r="B45" s="27" t="s">
        <v>186</v>
      </c>
      <c r="C45" s="28" t="s">
        <v>237</v>
      </c>
      <c r="D45" s="29">
        <v>100</v>
      </c>
      <c r="E45" s="29">
        <v>0</v>
      </c>
      <c r="F45" s="29">
        <v>100</v>
      </c>
    </row>
    <row r="46" spans="1:6" ht="12.75">
      <c r="A46" s="26" t="s">
        <v>214</v>
      </c>
      <c r="B46" s="27" t="s">
        <v>186</v>
      </c>
      <c r="C46" s="28" t="s">
        <v>238</v>
      </c>
      <c r="D46" s="29">
        <v>87500</v>
      </c>
      <c r="E46" s="29">
        <v>0</v>
      </c>
      <c r="F46" s="29">
        <v>87500</v>
      </c>
    </row>
    <row r="47" spans="1:6" ht="24">
      <c r="A47" s="26" t="s">
        <v>239</v>
      </c>
      <c r="B47" s="27" t="s">
        <v>186</v>
      </c>
      <c r="C47" s="28" t="s">
        <v>240</v>
      </c>
      <c r="D47" s="29">
        <v>500000</v>
      </c>
      <c r="E47" s="29">
        <v>0</v>
      </c>
      <c r="F47" s="29">
        <v>500000</v>
      </c>
    </row>
    <row r="48" spans="1:6" ht="12.75">
      <c r="A48" s="26" t="s">
        <v>205</v>
      </c>
      <c r="B48" s="27" t="s">
        <v>186</v>
      </c>
      <c r="C48" s="28" t="s">
        <v>241</v>
      </c>
      <c r="D48" s="29">
        <v>90000</v>
      </c>
      <c r="E48" s="29">
        <v>0</v>
      </c>
      <c r="F48" s="29">
        <v>90000</v>
      </c>
    </row>
    <row r="49" spans="1:6" ht="12.75">
      <c r="A49" s="26" t="s">
        <v>211</v>
      </c>
      <c r="B49" s="27" t="s">
        <v>186</v>
      </c>
      <c r="C49" s="28" t="s">
        <v>242</v>
      </c>
      <c r="D49" s="29">
        <v>2000000</v>
      </c>
      <c r="E49" s="29">
        <v>7500</v>
      </c>
      <c r="F49" s="29">
        <v>1992500</v>
      </c>
    </row>
    <row r="50" spans="1:6" ht="12.75">
      <c r="A50" s="26" t="s">
        <v>211</v>
      </c>
      <c r="B50" s="27" t="s">
        <v>186</v>
      </c>
      <c r="C50" s="28" t="s">
        <v>243</v>
      </c>
      <c r="D50" s="29">
        <v>15557092</v>
      </c>
      <c r="E50" s="29">
        <v>10000000</v>
      </c>
      <c r="F50" s="29">
        <v>5557092</v>
      </c>
    </row>
    <row r="51" spans="1:6" ht="24">
      <c r="A51" s="26" t="s">
        <v>239</v>
      </c>
      <c r="B51" s="27" t="s">
        <v>186</v>
      </c>
      <c r="C51" s="28" t="s">
        <v>244</v>
      </c>
      <c r="D51" s="29">
        <v>8779645</v>
      </c>
      <c r="E51" s="29">
        <v>880000</v>
      </c>
      <c r="F51" s="29">
        <v>7899645</v>
      </c>
    </row>
    <row r="52" spans="1:6" ht="24">
      <c r="A52" s="26" t="s">
        <v>239</v>
      </c>
      <c r="B52" s="27" t="s">
        <v>186</v>
      </c>
      <c r="C52" s="28" t="s">
        <v>245</v>
      </c>
      <c r="D52" s="29">
        <v>300000</v>
      </c>
      <c r="E52" s="29">
        <v>0</v>
      </c>
      <c r="F52" s="29">
        <v>300000</v>
      </c>
    </row>
    <row r="53" spans="1:6" ht="12.75">
      <c r="A53" s="26" t="s">
        <v>187</v>
      </c>
      <c r="B53" s="27" t="s">
        <v>186</v>
      </c>
      <c r="C53" s="28" t="s">
        <v>246</v>
      </c>
      <c r="D53" s="29">
        <v>350000</v>
      </c>
      <c r="E53" s="29">
        <v>12882</v>
      </c>
      <c r="F53" s="29">
        <v>337118</v>
      </c>
    </row>
    <row r="54" spans="1:6" ht="12.75">
      <c r="A54" s="26" t="s">
        <v>207</v>
      </c>
      <c r="B54" s="27" t="s">
        <v>186</v>
      </c>
      <c r="C54" s="28" t="s">
        <v>247</v>
      </c>
      <c r="D54" s="29">
        <v>254125</v>
      </c>
      <c r="E54" s="29">
        <v>39761.16</v>
      </c>
      <c r="F54" s="29">
        <v>214363.84</v>
      </c>
    </row>
    <row r="55" spans="1:6" ht="12.75">
      <c r="A55" s="26" t="s">
        <v>199</v>
      </c>
      <c r="B55" s="27" t="s">
        <v>186</v>
      </c>
      <c r="C55" s="28" t="s">
        <v>248</v>
      </c>
      <c r="D55" s="29">
        <v>75200</v>
      </c>
      <c r="E55" s="29">
        <v>0</v>
      </c>
      <c r="F55" s="29">
        <v>75200</v>
      </c>
    </row>
    <row r="56" spans="1:6" ht="12.75">
      <c r="A56" s="26" t="s">
        <v>187</v>
      </c>
      <c r="B56" s="27" t="s">
        <v>186</v>
      </c>
      <c r="C56" s="28" t="s">
        <v>249</v>
      </c>
      <c r="D56" s="29">
        <v>1000000</v>
      </c>
      <c r="E56" s="29">
        <v>0</v>
      </c>
      <c r="F56" s="29">
        <v>1000000</v>
      </c>
    </row>
    <row r="57" spans="1:6" ht="12.75">
      <c r="A57" s="26" t="s">
        <v>205</v>
      </c>
      <c r="B57" s="27" t="s">
        <v>186</v>
      </c>
      <c r="C57" s="28" t="s">
        <v>250</v>
      </c>
      <c r="D57" s="29">
        <v>1122000</v>
      </c>
      <c r="E57" s="29">
        <v>187751</v>
      </c>
      <c r="F57" s="29">
        <v>934249</v>
      </c>
    </row>
    <row r="58" spans="1:6" ht="12.75">
      <c r="A58" s="26" t="s">
        <v>191</v>
      </c>
      <c r="B58" s="27" t="s">
        <v>186</v>
      </c>
      <c r="C58" s="28" t="s">
        <v>251</v>
      </c>
      <c r="D58" s="29">
        <v>1786467</v>
      </c>
      <c r="E58" s="29">
        <v>142320.25</v>
      </c>
      <c r="F58" s="29">
        <v>1644146.75</v>
      </c>
    </row>
    <row r="59" spans="1:6" ht="12.75">
      <c r="A59" s="26" t="s">
        <v>193</v>
      </c>
      <c r="B59" s="27" t="s">
        <v>186</v>
      </c>
      <c r="C59" s="28" t="s">
        <v>252</v>
      </c>
      <c r="D59" s="29">
        <v>539543</v>
      </c>
      <c r="E59" s="29">
        <v>49883.88</v>
      </c>
      <c r="F59" s="29">
        <v>489659.12</v>
      </c>
    </row>
    <row r="60" spans="1:6" ht="12.75">
      <c r="A60" s="26" t="s">
        <v>195</v>
      </c>
      <c r="B60" s="27" t="s">
        <v>186</v>
      </c>
      <c r="C60" s="28" t="s">
        <v>253</v>
      </c>
      <c r="D60" s="29">
        <v>1380</v>
      </c>
      <c r="E60" s="29">
        <v>230</v>
      </c>
      <c r="F60" s="29">
        <v>1150</v>
      </c>
    </row>
    <row r="61" spans="1:6" ht="12.75">
      <c r="A61" s="26" t="s">
        <v>197</v>
      </c>
      <c r="B61" s="27" t="s">
        <v>186</v>
      </c>
      <c r="C61" s="28" t="s">
        <v>254</v>
      </c>
      <c r="D61" s="29">
        <v>29060</v>
      </c>
      <c r="E61" s="29">
        <v>1388.22</v>
      </c>
      <c r="F61" s="29">
        <v>27671.78</v>
      </c>
    </row>
    <row r="62" spans="1:6" ht="12.75">
      <c r="A62" s="26" t="s">
        <v>197</v>
      </c>
      <c r="B62" s="27" t="s">
        <v>186</v>
      </c>
      <c r="C62" s="28" t="s">
        <v>255</v>
      </c>
      <c r="D62" s="29">
        <v>3000</v>
      </c>
      <c r="E62" s="29">
        <v>0</v>
      </c>
      <c r="F62" s="29">
        <v>3000</v>
      </c>
    </row>
    <row r="63" spans="1:6" ht="12.75">
      <c r="A63" s="26" t="s">
        <v>205</v>
      </c>
      <c r="B63" s="27" t="s">
        <v>186</v>
      </c>
      <c r="C63" s="28" t="s">
        <v>256</v>
      </c>
      <c r="D63" s="29">
        <v>85000</v>
      </c>
      <c r="E63" s="29">
        <v>2930</v>
      </c>
      <c r="F63" s="29">
        <v>82070</v>
      </c>
    </row>
    <row r="64" spans="1:6" ht="12.75">
      <c r="A64" s="26" t="s">
        <v>207</v>
      </c>
      <c r="B64" s="27" t="s">
        <v>186</v>
      </c>
      <c r="C64" s="28" t="s">
        <v>257</v>
      </c>
      <c r="D64" s="29">
        <v>93925</v>
      </c>
      <c r="E64" s="29">
        <v>6458.07</v>
      </c>
      <c r="F64" s="29">
        <v>87466.93</v>
      </c>
    </row>
    <row r="65" spans="1:6" ht="12.75">
      <c r="A65" s="26" t="s">
        <v>189</v>
      </c>
      <c r="B65" s="27" t="s">
        <v>186</v>
      </c>
      <c r="C65" s="28" t="s">
        <v>258</v>
      </c>
      <c r="D65" s="29">
        <v>25000</v>
      </c>
      <c r="E65" s="29">
        <v>0</v>
      </c>
      <c r="F65" s="29">
        <v>25000</v>
      </c>
    </row>
    <row r="66" spans="1:6" ht="12.75">
      <c r="A66" s="26" t="s">
        <v>214</v>
      </c>
      <c r="B66" s="27" t="s">
        <v>186</v>
      </c>
      <c r="C66" s="28" t="s">
        <v>259</v>
      </c>
      <c r="D66" s="29">
        <v>31625</v>
      </c>
      <c r="E66" s="29">
        <v>0</v>
      </c>
      <c r="F66" s="29">
        <v>31625</v>
      </c>
    </row>
    <row r="67" spans="1:6" ht="12.75">
      <c r="A67" s="26" t="s">
        <v>197</v>
      </c>
      <c r="B67" s="27" t="s">
        <v>186</v>
      </c>
      <c r="C67" s="28" t="s">
        <v>260</v>
      </c>
      <c r="D67" s="29">
        <v>3600</v>
      </c>
      <c r="E67" s="29">
        <v>0</v>
      </c>
      <c r="F67" s="29">
        <v>3600</v>
      </c>
    </row>
    <row r="68" spans="1:6" ht="12.75">
      <c r="A68" s="26" t="s">
        <v>199</v>
      </c>
      <c r="B68" s="27" t="s">
        <v>186</v>
      </c>
      <c r="C68" s="28" t="s">
        <v>261</v>
      </c>
      <c r="D68" s="29">
        <v>208000</v>
      </c>
      <c r="E68" s="29">
        <v>0</v>
      </c>
      <c r="F68" s="29">
        <v>208000</v>
      </c>
    </row>
    <row r="69" spans="1:6" ht="12.75">
      <c r="A69" s="26" t="s">
        <v>187</v>
      </c>
      <c r="B69" s="27" t="s">
        <v>186</v>
      </c>
      <c r="C69" s="28" t="s">
        <v>262</v>
      </c>
      <c r="D69" s="29">
        <v>55000</v>
      </c>
      <c r="E69" s="29">
        <v>0</v>
      </c>
      <c r="F69" s="29">
        <v>55000</v>
      </c>
    </row>
    <row r="70" spans="1:6" ht="12.75">
      <c r="A70" s="26" t="s">
        <v>211</v>
      </c>
      <c r="B70" s="27" t="s">
        <v>186</v>
      </c>
      <c r="C70" s="28" t="s">
        <v>263</v>
      </c>
      <c r="D70" s="29">
        <v>60000</v>
      </c>
      <c r="E70" s="29">
        <v>0</v>
      </c>
      <c r="F70" s="29">
        <v>60000</v>
      </c>
    </row>
    <row r="71" spans="1:6" ht="12.75">
      <c r="A71" s="26" t="s">
        <v>189</v>
      </c>
      <c r="B71" s="27" t="s">
        <v>186</v>
      </c>
      <c r="C71" s="28" t="s">
        <v>264</v>
      </c>
      <c r="D71" s="29">
        <v>934300</v>
      </c>
      <c r="E71" s="29">
        <v>0</v>
      </c>
      <c r="F71" s="29">
        <v>934300</v>
      </c>
    </row>
    <row r="72" spans="1:6" ht="12.75">
      <c r="A72" s="26" t="s">
        <v>214</v>
      </c>
      <c r="B72" s="27" t="s">
        <v>186</v>
      </c>
      <c r="C72" s="28" t="s">
        <v>265</v>
      </c>
      <c r="D72" s="29">
        <v>413400</v>
      </c>
      <c r="E72" s="29">
        <v>0</v>
      </c>
      <c r="F72" s="29">
        <v>413400</v>
      </c>
    </row>
    <row r="73" spans="1:6" ht="12.75">
      <c r="A73" s="26" t="s">
        <v>191</v>
      </c>
      <c r="B73" s="27" t="s">
        <v>186</v>
      </c>
      <c r="C73" s="28" t="s">
        <v>266</v>
      </c>
      <c r="D73" s="29">
        <v>2773476</v>
      </c>
      <c r="E73" s="29">
        <v>273424.88</v>
      </c>
      <c r="F73" s="29">
        <v>2500051.12</v>
      </c>
    </row>
    <row r="74" spans="1:6" ht="12.75">
      <c r="A74" s="26" t="s">
        <v>193</v>
      </c>
      <c r="B74" s="27" t="s">
        <v>186</v>
      </c>
      <c r="C74" s="28" t="s">
        <v>267</v>
      </c>
      <c r="D74" s="29">
        <v>829134</v>
      </c>
      <c r="E74" s="29">
        <v>17954.75</v>
      </c>
      <c r="F74" s="29">
        <v>811179.25</v>
      </c>
    </row>
    <row r="75" spans="1:6" ht="12.75">
      <c r="A75" s="26" t="s">
        <v>195</v>
      </c>
      <c r="B75" s="27" t="s">
        <v>186</v>
      </c>
      <c r="C75" s="28" t="s">
        <v>268</v>
      </c>
      <c r="D75" s="29">
        <v>6000</v>
      </c>
      <c r="E75" s="29">
        <v>2000</v>
      </c>
      <c r="F75" s="29">
        <v>4000</v>
      </c>
    </row>
    <row r="76" spans="1:6" ht="12.75">
      <c r="A76" s="26" t="s">
        <v>197</v>
      </c>
      <c r="B76" s="27" t="s">
        <v>186</v>
      </c>
      <c r="C76" s="28" t="s">
        <v>269</v>
      </c>
      <c r="D76" s="29">
        <v>122800</v>
      </c>
      <c r="E76" s="29">
        <v>0</v>
      </c>
      <c r="F76" s="29">
        <v>122800</v>
      </c>
    </row>
    <row r="77" spans="1:6" ht="12.75">
      <c r="A77" s="26" t="s">
        <v>199</v>
      </c>
      <c r="B77" s="27" t="s">
        <v>186</v>
      </c>
      <c r="C77" s="28" t="s">
        <v>270</v>
      </c>
      <c r="D77" s="29">
        <v>20000</v>
      </c>
      <c r="E77" s="29">
        <v>0</v>
      </c>
      <c r="F77" s="29">
        <v>20000</v>
      </c>
    </row>
    <row r="78" spans="1:6" ht="12.75">
      <c r="A78" s="26" t="s">
        <v>189</v>
      </c>
      <c r="B78" s="27" t="s">
        <v>186</v>
      </c>
      <c r="C78" s="28" t="s">
        <v>271</v>
      </c>
      <c r="D78" s="29">
        <v>138899</v>
      </c>
      <c r="E78" s="29">
        <v>0</v>
      </c>
      <c r="F78" s="29">
        <v>138899</v>
      </c>
    </row>
    <row r="79" spans="1:6" ht="12.75">
      <c r="A79" s="26" t="s">
        <v>205</v>
      </c>
      <c r="B79" s="27" t="s">
        <v>186</v>
      </c>
      <c r="C79" s="28" t="s">
        <v>272</v>
      </c>
      <c r="D79" s="29">
        <v>2760</v>
      </c>
      <c r="E79" s="29">
        <v>0</v>
      </c>
      <c r="F79" s="29">
        <v>2760</v>
      </c>
    </row>
    <row r="80" spans="1:6" ht="12.75">
      <c r="A80" s="26" t="s">
        <v>207</v>
      </c>
      <c r="B80" s="27" t="s">
        <v>186</v>
      </c>
      <c r="C80" s="28" t="s">
        <v>273</v>
      </c>
      <c r="D80" s="29">
        <v>152800</v>
      </c>
      <c r="E80" s="29">
        <v>30000</v>
      </c>
      <c r="F80" s="29">
        <v>122800</v>
      </c>
    </row>
    <row r="81" spans="1:6" ht="12.75">
      <c r="A81" s="26" t="s">
        <v>199</v>
      </c>
      <c r="B81" s="27" t="s">
        <v>186</v>
      </c>
      <c r="C81" s="28" t="s">
        <v>274</v>
      </c>
      <c r="D81" s="29">
        <v>82831</v>
      </c>
      <c r="E81" s="29">
        <v>0</v>
      </c>
      <c r="F81" s="29">
        <v>82831</v>
      </c>
    </row>
    <row r="82" spans="1:6" ht="12.75">
      <c r="A82" s="26" t="s">
        <v>187</v>
      </c>
      <c r="B82" s="27" t="s">
        <v>186</v>
      </c>
      <c r="C82" s="28" t="s">
        <v>275</v>
      </c>
      <c r="D82" s="29">
        <v>41700</v>
      </c>
      <c r="E82" s="29">
        <v>4950</v>
      </c>
      <c r="F82" s="29">
        <v>36750</v>
      </c>
    </row>
    <row r="83" spans="1:6" ht="12.75">
      <c r="A83" s="26" t="s">
        <v>189</v>
      </c>
      <c r="B83" s="27" t="s">
        <v>186</v>
      </c>
      <c r="C83" s="28" t="s">
        <v>276</v>
      </c>
      <c r="D83" s="29">
        <v>30000</v>
      </c>
      <c r="E83" s="29">
        <v>0</v>
      </c>
      <c r="F83" s="29">
        <v>30000</v>
      </c>
    </row>
    <row r="84" spans="1:6" ht="12.75">
      <c r="A84" s="26" t="s">
        <v>214</v>
      </c>
      <c r="B84" s="27" t="s">
        <v>186</v>
      </c>
      <c r="C84" s="28" t="s">
        <v>277</v>
      </c>
      <c r="D84" s="29">
        <v>17200</v>
      </c>
      <c r="E84" s="29">
        <v>0</v>
      </c>
      <c r="F84" s="29">
        <v>17200</v>
      </c>
    </row>
    <row r="85" spans="1:6" ht="12.75">
      <c r="A85" s="26" t="s">
        <v>199</v>
      </c>
      <c r="B85" s="27" t="s">
        <v>186</v>
      </c>
      <c r="C85" s="28" t="s">
        <v>278</v>
      </c>
      <c r="D85" s="29">
        <v>80000</v>
      </c>
      <c r="E85" s="29">
        <v>0</v>
      </c>
      <c r="F85" s="29">
        <v>80000</v>
      </c>
    </row>
    <row r="86" spans="1:6" ht="12.75">
      <c r="A86" s="26" t="s">
        <v>187</v>
      </c>
      <c r="B86" s="27" t="s">
        <v>186</v>
      </c>
      <c r="C86" s="28" t="s">
        <v>279</v>
      </c>
      <c r="D86" s="29">
        <v>1578000</v>
      </c>
      <c r="E86" s="29">
        <v>0</v>
      </c>
      <c r="F86" s="29">
        <v>1578000</v>
      </c>
    </row>
    <row r="87" spans="1:6" ht="12.75">
      <c r="A87" s="26" t="s">
        <v>211</v>
      </c>
      <c r="B87" s="27" t="s">
        <v>186</v>
      </c>
      <c r="C87" s="28" t="s">
        <v>280</v>
      </c>
      <c r="D87" s="29">
        <v>235000</v>
      </c>
      <c r="E87" s="29">
        <v>0</v>
      </c>
      <c r="F87" s="29">
        <v>235000</v>
      </c>
    </row>
    <row r="88" spans="1:6" ht="12.75">
      <c r="A88" s="26" t="s">
        <v>189</v>
      </c>
      <c r="B88" s="27" t="s">
        <v>186</v>
      </c>
      <c r="C88" s="28" t="s">
        <v>281</v>
      </c>
      <c r="D88" s="29">
        <v>231975</v>
      </c>
      <c r="E88" s="29">
        <v>0</v>
      </c>
      <c r="F88" s="29">
        <v>231975</v>
      </c>
    </row>
    <row r="89" spans="1:6" ht="12.75">
      <c r="A89" s="26" t="s">
        <v>214</v>
      </c>
      <c r="B89" s="27" t="s">
        <v>186</v>
      </c>
      <c r="C89" s="28" t="s">
        <v>282</v>
      </c>
      <c r="D89" s="29">
        <v>215000</v>
      </c>
      <c r="E89" s="29">
        <v>0</v>
      </c>
      <c r="F89" s="29">
        <v>215000</v>
      </c>
    </row>
    <row r="90" spans="1:6" ht="12.75">
      <c r="A90" s="26" t="s">
        <v>211</v>
      </c>
      <c r="B90" s="27" t="s">
        <v>186</v>
      </c>
      <c r="C90" s="28" t="s">
        <v>283</v>
      </c>
      <c r="D90" s="29">
        <v>300000</v>
      </c>
      <c r="E90" s="29">
        <v>0</v>
      </c>
      <c r="F90" s="29">
        <v>300000</v>
      </c>
    </row>
    <row r="91" spans="1:6" ht="36">
      <c r="A91" s="26" t="s">
        <v>284</v>
      </c>
      <c r="B91" s="27" t="s">
        <v>186</v>
      </c>
      <c r="C91" s="28" t="s">
        <v>285</v>
      </c>
      <c r="D91" s="29">
        <v>192000</v>
      </c>
      <c r="E91" s="29">
        <v>0</v>
      </c>
      <c r="F91" s="29">
        <v>192000</v>
      </c>
    </row>
    <row r="92" spans="1:6" ht="24">
      <c r="A92" s="26" t="s">
        <v>239</v>
      </c>
      <c r="B92" s="27" t="s">
        <v>186</v>
      </c>
      <c r="C92" s="28" t="s">
        <v>286</v>
      </c>
      <c r="D92" s="29">
        <v>9517000</v>
      </c>
      <c r="E92" s="29">
        <v>0</v>
      </c>
      <c r="F92" s="29">
        <v>9517000</v>
      </c>
    </row>
    <row r="93" spans="1:6" ht="12.75">
      <c r="A93" s="26" t="s">
        <v>199</v>
      </c>
      <c r="B93" s="27" t="s">
        <v>186</v>
      </c>
      <c r="C93" s="28" t="s">
        <v>287</v>
      </c>
      <c r="D93" s="29">
        <v>1353400</v>
      </c>
      <c r="E93" s="29">
        <v>0</v>
      </c>
      <c r="F93" s="29">
        <v>1353400</v>
      </c>
    </row>
    <row r="94" spans="1:6" ht="12.75">
      <c r="A94" s="26" t="s">
        <v>187</v>
      </c>
      <c r="B94" s="27" t="s">
        <v>186</v>
      </c>
      <c r="C94" s="28" t="s">
        <v>288</v>
      </c>
      <c r="D94" s="29">
        <v>129116</v>
      </c>
      <c r="E94" s="29">
        <v>0</v>
      </c>
      <c r="F94" s="29">
        <v>129116</v>
      </c>
    </row>
    <row r="95" spans="1:6" ht="24">
      <c r="A95" s="26" t="s">
        <v>239</v>
      </c>
      <c r="B95" s="27" t="s">
        <v>186</v>
      </c>
      <c r="C95" s="28" t="s">
        <v>289</v>
      </c>
      <c r="D95" s="29">
        <v>627884</v>
      </c>
      <c r="E95" s="29">
        <v>50000</v>
      </c>
      <c r="F95" s="29">
        <v>577884</v>
      </c>
    </row>
    <row r="96" spans="1:6" ht="12.75">
      <c r="A96" s="26" t="s">
        <v>199</v>
      </c>
      <c r="B96" s="27" t="s">
        <v>186</v>
      </c>
      <c r="C96" s="28" t="s">
        <v>290</v>
      </c>
      <c r="D96" s="29">
        <v>8548000</v>
      </c>
      <c r="E96" s="29">
        <v>645449.24</v>
      </c>
      <c r="F96" s="29">
        <v>7902550.76</v>
      </c>
    </row>
    <row r="97" spans="1:6" ht="24">
      <c r="A97" s="26" t="s">
        <v>239</v>
      </c>
      <c r="B97" s="27" t="s">
        <v>186</v>
      </c>
      <c r="C97" s="28" t="s">
        <v>291</v>
      </c>
      <c r="D97" s="29">
        <v>17800000</v>
      </c>
      <c r="E97" s="29">
        <v>2230663</v>
      </c>
      <c r="F97" s="29">
        <v>15569337</v>
      </c>
    </row>
    <row r="98" spans="1:6" ht="36">
      <c r="A98" s="26" t="s">
        <v>284</v>
      </c>
      <c r="B98" s="27" t="s">
        <v>186</v>
      </c>
      <c r="C98" s="28" t="s">
        <v>292</v>
      </c>
      <c r="D98" s="29">
        <v>411000</v>
      </c>
      <c r="E98" s="29">
        <v>0</v>
      </c>
      <c r="F98" s="29">
        <v>411000</v>
      </c>
    </row>
    <row r="99" spans="1:6" ht="12.75">
      <c r="A99" s="26" t="s">
        <v>187</v>
      </c>
      <c r="B99" s="27" t="s">
        <v>186</v>
      </c>
      <c r="C99" s="28" t="s">
        <v>293</v>
      </c>
      <c r="D99" s="29">
        <v>7221000</v>
      </c>
      <c r="E99" s="29">
        <v>0</v>
      </c>
      <c r="F99" s="29">
        <v>7221000</v>
      </c>
    </row>
    <row r="100" spans="1:6" ht="12.75">
      <c r="A100" s="26" t="s">
        <v>191</v>
      </c>
      <c r="B100" s="27" t="s">
        <v>186</v>
      </c>
      <c r="C100" s="28" t="s">
        <v>294</v>
      </c>
      <c r="D100" s="29">
        <v>1613219</v>
      </c>
      <c r="E100" s="29">
        <v>159134.48</v>
      </c>
      <c r="F100" s="29">
        <v>1454084.52</v>
      </c>
    </row>
    <row r="101" spans="1:6" ht="12.75">
      <c r="A101" s="26" t="s">
        <v>193</v>
      </c>
      <c r="B101" s="27" t="s">
        <v>186</v>
      </c>
      <c r="C101" s="28" t="s">
        <v>295</v>
      </c>
      <c r="D101" s="29">
        <v>487192</v>
      </c>
      <c r="E101" s="29">
        <v>35092.21</v>
      </c>
      <c r="F101" s="29">
        <v>452099.79</v>
      </c>
    </row>
    <row r="102" spans="1:6" ht="12.75">
      <c r="A102" s="26" t="s">
        <v>195</v>
      </c>
      <c r="B102" s="27" t="s">
        <v>186</v>
      </c>
      <c r="C102" s="28" t="s">
        <v>296</v>
      </c>
      <c r="D102" s="29">
        <v>4800</v>
      </c>
      <c r="E102" s="29">
        <v>0</v>
      </c>
      <c r="F102" s="29">
        <v>4800</v>
      </c>
    </row>
    <row r="103" spans="1:6" ht="12.75">
      <c r="A103" s="26" t="s">
        <v>197</v>
      </c>
      <c r="B103" s="27" t="s">
        <v>186</v>
      </c>
      <c r="C103" s="28" t="s">
        <v>297</v>
      </c>
      <c r="D103" s="29">
        <v>30840</v>
      </c>
      <c r="E103" s="29">
        <v>897.7</v>
      </c>
      <c r="F103" s="29">
        <v>29942.3</v>
      </c>
    </row>
    <row r="104" spans="1:6" ht="12.75">
      <c r="A104" s="26" t="s">
        <v>199</v>
      </c>
      <c r="B104" s="27" t="s">
        <v>186</v>
      </c>
      <c r="C104" s="28" t="s">
        <v>298</v>
      </c>
      <c r="D104" s="29">
        <v>8200</v>
      </c>
      <c r="E104" s="29">
        <v>0</v>
      </c>
      <c r="F104" s="29">
        <v>8200</v>
      </c>
    </row>
    <row r="105" spans="1:6" ht="12.75">
      <c r="A105" s="26" t="s">
        <v>187</v>
      </c>
      <c r="B105" s="27" t="s">
        <v>186</v>
      </c>
      <c r="C105" s="28" t="s">
        <v>299</v>
      </c>
      <c r="D105" s="29">
        <v>2300</v>
      </c>
      <c r="E105" s="29">
        <v>2300</v>
      </c>
      <c r="F105" s="29">
        <v>0</v>
      </c>
    </row>
    <row r="106" spans="1:6" ht="12.75">
      <c r="A106" s="26" t="s">
        <v>189</v>
      </c>
      <c r="B106" s="27" t="s">
        <v>186</v>
      </c>
      <c r="C106" s="28" t="s">
        <v>300</v>
      </c>
      <c r="D106" s="29">
        <v>100000</v>
      </c>
      <c r="E106" s="29">
        <v>0</v>
      </c>
      <c r="F106" s="29">
        <v>100000</v>
      </c>
    </row>
    <row r="107" spans="1:6" ht="12.75">
      <c r="A107" s="26" t="s">
        <v>207</v>
      </c>
      <c r="B107" s="27" t="s">
        <v>186</v>
      </c>
      <c r="C107" s="28" t="s">
        <v>301</v>
      </c>
      <c r="D107" s="29">
        <v>103966</v>
      </c>
      <c r="E107" s="29">
        <v>32791.08</v>
      </c>
      <c r="F107" s="29">
        <v>71174.92</v>
      </c>
    </row>
    <row r="108" spans="1:6" ht="12.75">
      <c r="A108" s="26" t="s">
        <v>187</v>
      </c>
      <c r="B108" s="27" t="s">
        <v>186</v>
      </c>
      <c r="C108" s="28" t="s">
        <v>302</v>
      </c>
      <c r="D108" s="29">
        <v>20000</v>
      </c>
      <c r="E108" s="29">
        <v>0</v>
      </c>
      <c r="F108" s="29">
        <v>20000</v>
      </c>
    </row>
    <row r="109" spans="1:6" ht="12.75">
      <c r="A109" s="26" t="s">
        <v>214</v>
      </c>
      <c r="B109" s="27" t="s">
        <v>186</v>
      </c>
      <c r="C109" s="28" t="s">
        <v>303</v>
      </c>
      <c r="D109" s="29">
        <v>5700</v>
      </c>
      <c r="E109" s="29">
        <v>0</v>
      </c>
      <c r="F109" s="29">
        <v>5700</v>
      </c>
    </row>
    <row r="110" spans="1:6" ht="24">
      <c r="A110" s="26" t="s">
        <v>239</v>
      </c>
      <c r="B110" s="27" t="s">
        <v>186</v>
      </c>
      <c r="C110" s="28" t="s">
        <v>304</v>
      </c>
      <c r="D110" s="29">
        <v>3500000</v>
      </c>
      <c r="E110" s="29">
        <v>0</v>
      </c>
      <c r="F110" s="29">
        <v>3500000</v>
      </c>
    </row>
    <row r="111" spans="1:6" ht="12.75">
      <c r="A111" s="26" t="s">
        <v>199</v>
      </c>
      <c r="B111" s="27" t="s">
        <v>186</v>
      </c>
      <c r="C111" s="28" t="s">
        <v>305</v>
      </c>
      <c r="D111" s="29">
        <v>2784500</v>
      </c>
      <c r="E111" s="29">
        <v>0</v>
      </c>
      <c r="F111" s="29">
        <v>2784500</v>
      </c>
    </row>
    <row r="112" spans="1:6" ht="24">
      <c r="A112" s="26" t="s">
        <v>239</v>
      </c>
      <c r="B112" s="27" t="s">
        <v>186</v>
      </c>
      <c r="C112" s="28" t="s">
        <v>306</v>
      </c>
      <c r="D112" s="29">
        <v>7846000</v>
      </c>
      <c r="E112" s="29">
        <v>75000</v>
      </c>
      <c r="F112" s="29">
        <v>7771000</v>
      </c>
    </row>
    <row r="113" spans="1:6" ht="24">
      <c r="A113" s="26" t="s">
        <v>239</v>
      </c>
      <c r="B113" s="27" t="s">
        <v>186</v>
      </c>
      <c r="C113" s="28" t="s">
        <v>307</v>
      </c>
      <c r="D113" s="29">
        <v>4421248</v>
      </c>
      <c r="E113" s="29">
        <v>0</v>
      </c>
      <c r="F113" s="29">
        <v>4421248</v>
      </c>
    </row>
    <row r="114" spans="1:6" ht="24">
      <c r="A114" s="26" t="s">
        <v>239</v>
      </c>
      <c r="B114" s="27" t="s">
        <v>186</v>
      </c>
      <c r="C114" s="28" t="s">
        <v>308</v>
      </c>
      <c r="D114" s="29">
        <v>700000</v>
      </c>
      <c r="E114" s="29">
        <v>0</v>
      </c>
      <c r="F114" s="29">
        <v>700000</v>
      </c>
    </row>
    <row r="115" spans="1:6" ht="12.75">
      <c r="A115" s="26" t="s">
        <v>187</v>
      </c>
      <c r="B115" s="27" t="s">
        <v>186</v>
      </c>
      <c r="C115" s="28" t="s">
        <v>309</v>
      </c>
      <c r="D115" s="29">
        <v>2000000</v>
      </c>
      <c r="E115" s="29">
        <v>0</v>
      </c>
      <c r="F115" s="29">
        <v>2000000</v>
      </c>
    </row>
    <row r="116" spans="1:6" ht="24">
      <c r="A116" s="26" t="s">
        <v>239</v>
      </c>
      <c r="B116" s="27" t="s">
        <v>186</v>
      </c>
      <c r="C116" s="28" t="s">
        <v>310</v>
      </c>
      <c r="D116" s="29">
        <v>2000000</v>
      </c>
      <c r="E116" s="29">
        <v>0</v>
      </c>
      <c r="F116" s="29">
        <v>2000000</v>
      </c>
    </row>
    <row r="117" spans="1:6" ht="24">
      <c r="A117" s="26" t="s">
        <v>239</v>
      </c>
      <c r="B117" s="27" t="s">
        <v>186</v>
      </c>
      <c r="C117" s="28" t="s">
        <v>311</v>
      </c>
      <c r="D117" s="29">
        <v>2448800</v>
      </c>
      <c r="E117" s="29">
        <v>721618.3</v>
      </c>
      <c r="F117" s="29">
        <v>1727181.7</v>
      </c>
    </row>
    <row r="118" spans="1:6" ht="12.75">
      <c r="A118" s="26" t="s">
        <v>207</v>
      </c>
      <c r="B118" s="27" t="s">
        <v>186</v>
      </c>
      <c r="C118" s="28" t="s">
        <v>312</v>
      </c>
      <c r="D118" s="29">
        <v>4401769</v>
      </c>
      <c r="E118" s="29">
        <v>632689.41</v>
      </c>
      <c r="F118" s="29">
        <v>3769079.59</v>
      </c>
    </row>
    <row r="119" spans="1:6" ht="12.75">
      <c r="A119" s="26" t="s">
        <v>199</v>
      </c>
      <c r="B119" s="27" t="s">
        <v>186</v>
      </c>
      <c r="C119" s="28" t="s">
        <v>313</v>
      </c>
      <c r="D119" s="29">
        <v>1030000</v>
      </c>
      <c r="E119" s="29">
        <v>0</v>
      </c>
      <c r="F119" s="29">
        <v>1030000</v>
      </c>
    </row>
    <row r="120" spans="1:6" ht="12.75">
      <c r="A120" s="26" t="s">
        <v>187</v>
      </c>
      <c r="B120" s="27" t="s">
        <v>186</v>
      </c>
      <c r="C120" s="28" t="s">
        <v>314</v>
      </c>
      <c r="D120" s="29">
        <v>357850</v>
      </c>
      <c r="E120" s="29">
        <v>61000</v>
      </c>
      <c r="F120" s="29">
        <v>296850</v>
      </c>
    </row>
    <row r="121" spans="1:6" ht="12.75">
      <c r="A121" s="26" t="s">
        <v>214</v>
      </c>
      <c r="B121" s="27" t="s">
        <v>186</v>
      </c>
      <c r="C121" s="28" t="s">
        <v>315</v>
      </c>
      <c r="D121" s="29">
        <v>481650</v>
      </c>
      <c r="E121" s="29">
        <v>59820.7</v>
      </c>
      <c r="F121" s="29">
        <v>421829.3</v>
      </c>
    </row>
    <row r="122" spans="1:6" ht="24">
      <c r="A122" s="26" t="s">
        <v>239</v>
      </c>
      <c r="B122" s="27" t="s">
        <v>186</v>
      </c>
      <c r="C122" s="28" t="s">
        <v>316</v>
      </c>
      <c r="D122" s="29">
        <v>12500000</v>
      </c>
      <c r="E122" s="29">
        <v>900000</v>
      </c>
      <c r="F122" s="29">
        <v>11600000</v>
      </c>
    </row>
    <row r="123" spans="1:6" ht="12.75">
      <c r="A123" s="26" t="s">
        <v>199</v>
      </c>
      <c r="B123" s="27" t="s">
        <v>186</v>
      </c>
      <c r="C123" s="28" t="s">
        <v>317</v>
      </c>
      <c r="D123" s="29">
        <v>80000</v>
      </c>
      <c r="E123" s="29">
        <v>0</v>
      </c>
      <c r="F123" s="29">
        <v>80000</v>
      </c>
    </row>
    <row r="124" spans="1:6" ht="12.75">
      <c r="A124" s="26" t="s">
        <v>187</v>
      </c>
      <c r="B124" s="27" t="s">
        <v>186</v>
      </c>
      <c r="C124" s="28" t="s">
        <v>318</v>
      </c>
      <c r="D124" s="29">
        <v>197000</v>
      </c>
      <c r="E124" s="29">
        <v>0</v>
      </c>
      <c r="F124" s="29">
        <v>197000</v>
      </c>
    </row>
    <row r="125" spans="1:6" ht="12.75">
      <c r="A125" s="26" t="s">
        <v>214</v>
      </c>
      <c r="B125" s="27" t="s">
        <v>186</v>
      </c>
      <c r="C125" s="28" t="s">
        <v>319</v>
      </c>
      <c r="D125" s="29">
        <v>55000</v>
      </c>
      <c r="E125" s="29">
        <v>0</v>
      </c>
      <c r="F125" s="29">
        <v>55000</v>
      </c>
    </row>
    <row r="126" spans="1:6" ht="12.75">
      <c r="A126" s="26" t="s">
        <v>199</v>
      </c>
      <c r="B126" s="27" t="s">
        <v>186</v>
      </c>
      <c r="C126" s="28" t="s">
        <v>320</v>
      </c>
      <c r="D126" s="29">
        <v>580000</v>
      </c>
      <c r="E126" s="29">
        <v>0</v>
      </c>
      <c r="F126" s="29">
        <v>580000</v>
      </c>
    </row>
    <row r="127" spans="1:6" ht="12.75">
      <c r="A127" s="26" t="s">
        <v>187</v>
      </c>
      <c r="B127" s="27" t="s">
        <v>186</v>
      </c>
      <c r="C127" s="28" t="s">
        <v>321</v>
      </c>
      <c r="D127" s="29">
        <v>790690</v>
      </c>
      <c r="E127" s="29">
        <v>0</v>
      </c>
      <c r="F127" s="29">
        <v>790690</v>
      </c>
    </row>
    <row r="128" spans="1:6" ht="12.75">
      <c r="A128" s="26" t="s">
        <v>214</v>
      </c>
      <c r="B128" s="27" t="s">
        <v>186</v>
      </c>
      <c r="C128" s="28" t="s">
        <v>322</v>
      </c>
      <c r="D128" s="29">
        <v>25000</v>
      </c>
      <c r="E128" s="29">
        <v>0</v>
      </c>
      <c r="F128" s="29">
        <v>25000</v>
      </c>
    </row>
    <row r="129" spans="1:6" ht="24">
      <c r="A129" s="26" t="s">
        <v>239</v>
      </c>
      <c r="B129" s="27" t="s">
        <v>186</v>
      </c>
      <c r="C129" s="28" t="s">
        <v>323</v>
      </c>
      <c r="D129" s="29">
        <v>2500000</v>
      </c>
      <c r="E129" s="29">
        <v>452368</v>
      </c>
      <c r="F129" s="29">
        <v>2047632</v>
      </c>
    </row>
    <row r="130" spans="1:6" ht="24">
      <c r="A130" s="26" t="s">
        <v>239</v>
      </c>
      <c r="B130" s="27" t="s">
        <v>186</v>
      </c>
      <c r="C130" s="28" t="s">
        <v>324</v>
      </c>
      <c r="D130" s="29">
        <v>100000</v>
      </c>
      <c r="E130" s="29">
        <v>0</v>
      </c>
      <c r="F130" s="29">
        <v>100000</v>
      </c>
    </row>
    <row r="131" spans="1:6" ht="12.75">
      <c r="A131" s="26" t="s">
        <v>199</v>
      </c>
      <c r="B131" s="27" t="s">
        <v>186</v>
      </c>
      <c r="C131" s="28" t="s">
        <v>325</v>
      </c>
      <c r="D131" s="29">
        <v>650000</v>
      </c>
      <c r="E131" s="29">
        <v>0</v>
      </c>
      <c r="F131" s="29">
        <v>650000</v>
      </c>
    </row>
    <row r="132" spans="1:6" ht="12.75">
      <c r="A132" s="26" t="s">
        <v>187</v>
      </c>
      <c r="B132" s="27" t="s">
        <v>186</v>
      </c>
      <c r="C132" s="28" t="s">
        <v>326</v>
      </c>
      <c r="D132" s="29">
        <v>1845750</v>
      </c>
      <c r="E132" s="29">
        <v>4489.3</v>
      </c>
      <c r="F132" s="29">
        <v>1841260.7</v>
      </c>
    </row>
    <row r="133" spans="1:6" ht="12.75">
      <c r="A133" s="26" t="s">
        <v>189</v>
      </c>
      <c r="B133" s="27" t="s">
        <v>186</v>
      </c>
      <c r="C133" s="28" t="s">
        <v>327</v>
      </c>
      <c r="D133" s="29">
        <v>10000</v>
      </c>
      <c r="E133" s="29">
        <v>0</v>
      </c>
      <c r="F133" s="29">
        <v>10000</v>
      </c>
    </row>
    <row r="134" spans="1:6" ht="12.75">
      <c r="A134" s="26" t="s">
        <v>214</v>
      </c>
      <c r="B134" s="27" t="s">
        <v>186</v>
      </c>
      <c r="C134" s="28" t="s">
        <v>328</v>
      </c>
      <c r="D134" s="29">
        <v>101000</v>
      </c>
      <c r="E134" s="29">
        <v>0</v>
      </c>
      <c r="F134" s="29">
        <v>101000</v>
      </c>
    </row>
    <row r="135" spans="1:6" ht="24">
      <c r="A135" s="26" t="s">
        <v>239</v>
      </c>
      <c r="B135" s="27" t="s">
        <v>186</v>
      </c>
      <c r="C135" s="28" t="s">
        <v>329</v>
      </c>
      <c r="D135" s="29">
        <v>11946637</v>
      </c>
      <c r="E135" s="29">
        <v>1220000</v>
      </c>
      <c r="F135" s="29">
        <v>10726637</v>
      </c>
    </row>
    <row r="136" spans="1:6" ht="12.75">
      <c r="A136" s="26" t="s">
        <v>191</v>
      </c>
      <c r="B136" s="27" t="s">
        <v>186</v>
      </c>
      <c r="C136" s="28" t="s">
        <v>330</v>
      </c>
      <c r="D136" s="29">
        <v>1539354</v>
      </c>
      <c r="E136" s="29">
        <v>137689.67</v>
      </c>
      <c r="F136" s="29">
        <v>1401664.33</v>
      </c>
    </row>
    <row r="137" spans="1:6" ht="12.75">
      <c r="A137" s="26" t="s">
        <v>193</v>
      </c>
      <c r="B137" s="27" t="s">
        <v>186</v>
      </c>
      <c r="C137" s="28" t="s">
        <v>331</v>
      </c>
      <c r="D137" s="29">
        <v>464885</v>
      </c>
      <c r="E137" s="29">
        <v>41032.81</v>
      </c>
      <c r="F137" s="29">
        <v>423852.19</v>
      </c>
    </row>
    <row r="138" spans="1:6" ht="12.75">
      <c r="A138" s="26" t="s">
        <v>197</v>
      </c>
      <c r="B138" s="27" t="s">
        <v>186</v>
      </c>
      <c r="C138" s="28" t="s">
        <v>332</v>
      </c>
      <c r="D138" s="29">
        <v>32000</v>
      </c>
      <c r="E138" s="29">
        <v>0</v>
      </c>
      <c r="F138" s="29">
        <v>32000</v>
      </c>
    </row>
    <row r="139" spans="1:6" ht="12.75">
      <c r="A139" s="26" t="s">
        <v>199</v>
      </c>
      <c r="B139" s="27" t="s">
        <v>186</v>
      </c>
      <c r="C139" s="28" t="s">
        <v>333</v>
      </c>
      <c r="D139" s="29">
        <v>14400</v>
      </c>
      <c r="E139" s="29">
        <v>2900</v>
      </c>
      <c r="F139" s="29">
        <v>11500</v>
      </c>
    </row>
    <row r="140" spans="1:6" ht="12.75">
      <c r="A140" s="26" t="s">
        <v>187</v>
      </c>
      <c r="B140" s="27" t="s">
        <v>186</v>
      </c>
      <c r="C140" s="28" t="s">
        <v>334</v>
      </c>
      <c r="D140" s="29">
        <v>120000</v>
      </c>
      <c r="E140" s="29">
        <v>0</v>
      </c>
      <c r="F140" s="29">
        <v>120000</v>
      </c>
    </row>
    <row r="141" spans="1:6" ht="12.75">
      <c r="A141" s="26" t="s">
        <v>189</v>
      </c>
      <c r="B141" s="27" t="s">
        <v>186</v>
      </c>
      <c r="C141" s="28" t="s">
        <v>335</v>
      </c>
      <c r="D141" s="29">
        <v>89000</v>
      </c>
      <c r="E141" s="29">
        <v>0</v>
      </c>
      <c r="F141" s="29">
        <v>89000</v>
      </c>
    </row>
    <row r="142" spans="1:6" ht="12.75">
      <c r="A142" s="26" t="s">
        <v>197</v>
      </c>
      <c r="B142" s="27" t="s">
        <v>186</v>
      </c>
      <c r="C142" s="28" t="s">
        <v>336</v>
      </c>
      <c r="D142" s="29">
        <v>12000</v>
      </c>
      <c r="E142" s="29">
        <v>0</v>
      </c>
      <c r="F142" s="29">
        <v>12000</v>
      </c>
    </row>
    <row r="143" spans="1:6" ht="12.75">
      <c r="A143" s="26" t="s">
        <v>187</v>
      </c>
      <c r="B143" s="27" t="s">
        <v>186</v>
      </c>
      <c r="C143" s="28" t="s">
        <v>337</v>
      </c>
      <c r="D143" s="29">
        <v>8000</v>
      </c>
      <c r="E143" s="29">
        <v>0</v>
      </c>
      <c r="F143" s="29">
        <v>8000</v>
      </c>
    </row>
    <row r="144" spans="1:6" ht="12.75">
      <c r="A144" s="26" t="s">
        <v>214</v>
      </c>
      <c r="B144" s="27" t="s">
        <v>186</v>
      </c>
      <c r="C144" s="28" t="s">
        <v>338</v>
      </c>
      <c r="D144" s="29">
        <v>32000</v>
      </c>
      <c r="E144" s="29">
        <v>0</v>
      </c>
      <c r="F144" s="29">
        <v>32000</v>
      </c>
    </row>
    <row r="145" spans="1:6" ht="24">
      <c r="A145" s="26" t="s">
        <v>239</v>
      </c>
      <c r="B145" s="27" t="s">
        <v>186</v>
      </c>
      <c r="C145" s="28" t="s">
        <v>339</v>
      </c>
      <c r="D145" s="29">
        <v>441789</v>
      </c>
      <c r="E145" s="29">
        <v>43000</v>
      </c>
      <c r="F145" s="29">
        <v>398789</v>
      </c>
    </row>
    <row r="146" spans="1:6" ht="24">
      <c r="A146" s="26" t="s">
        <v>239</v>
      </c>
      <c r="B146" s="27" t="s">
        <v>186</v>
      </c>
      <c r="C146" s="28" t="s">
        <v>340</v>
      </c>
      <c r="D146" s="29">
        <v>28300000</v>
      </c>
      <c r="E146" s="29">
        <v>2916418</v>
      </c>
      <c r="F146" s="29">
        <v>25383582</v>
      </c>
    </row>
    <row r="147" spans="1:6" ht="24">
      <c r="A147" s="26" t="s">
        <v>239</v>
      </c>
      <c r="B147" s="27" t="s">
        <v>186</v>
      </c>
      <c r="C147" s="28" t="s">
        <v>341</v>
      </c>
      <c r="D147" s="29">
        <v>1793000</v>
      </c>
      <c r="E147" s="29">
        <v>0</v>
      </c>
      <c r="F147" s="29">
        <v>1793000</v>
      </c>
    </row>
    <row r="148" spans="1:6" ht="24">
      <c r="A148" s="26" t="s">
        <v>239</v>
      </c>
      <c r="B148" s="27" t="s">
        <v>186</v>
      </c>
      <c r="C148" s="28" t="s">
        <v>342</v>
      </c>
      <c r="D148" s="29">
        <v>33595200</v>
      </c>
      <c r="E148" s="29">
        <v>0</v>
      </c>
      <c r="F148" s="29">
        <v>33595200</v>
      </c>
    </row>
    <row r="149" spans="1:6" ht="24">
      <c r="A149" s="26" t="s">
        <v>239</v>
      </c>
      <c r="B149" s="27" t="s">
        <v>186</v>
      </c>
      <c r="C149" s="28" t="s">
        <v>343</v>
      </c>
      <c r="D149" s="29">
        <v>5090000</v>
      </c>
      <c r="E149" s="29">
        <v>525400</v>
      </c>
      <c r="F149" s="29">
        <v>4564600</v>
      </c>
    </row>
    <row r="150" spans="1:6" ht="12.75">
      <c r="A150" s="26" t="s">
        <v>187</v>
      </c>
      <c r="B150" s="27" t="s">
        <v>186</v>
      </c>
      <c r="C150" s="28" t="s">
        <v>344</v>
      </c>
      <c r="D150" s="29">
        <v>150000</v>
      </c>
      <c r="E150" s="29">
        <v>0</v>
      </c>
      <c r="F150" s="29">
        <v>150000</v>
      </c>
    </row>
    <row r="151" spans="1:6" ht="12.75">
      <c r="A151" s="26" t="s">
        <v>211</v>
      </c>
      <c r="B151" s="27" t="s">
        <v>186</v>
      </c>
      <c r="C151" s="28" t="s">
        <v>345</v>
      </c>
      <c r="D151" s="29">
        <v>651000</v>
      </c>
      <c r="E151" s="29">
        <v>49600</v>
      </c>
      <c r="F151" s="29">
        <v>601400</v>
      </c>
    </row>
    <row r="152" spans="1:6" ht="12.75">
      <c r="A152" s="26" t="s">
        <v>214</v>
      </c>
      <c r="B152" s="27" t="s">
        <v>186</v>
      </c>
      <c r="C152" s="28" t="s">
        <v>346</v>
      </c>
      <c r="D152" s="29">
        <v>14000</v>
      </c>
      <c r="E152" s="29">
        <v>0</v>
      </c>
      <c r="F152" s="29">
        <v>14000</v>
      </c>
    </row>
    <row r="153" spans="1:6" ht="24">
      <c r="A153" s="26" t="s">
        <v>239</v>
      </c>
      <c r="B153" s="27" t="s">
        <v>186</v>
      </c>
      <c r="C153" s="28" t="s">
        <v>347</v>
      </c>
      <c r="D153" s="29">
        <v>450000</v>
      </c>
      <c r="E153" s="29">
        <v>0</v>
      </c>
      <c r="F153" s="29">
        <v>450000</v>
      </c>
    </row>
    <row r="154" spans="1:6" ht="12.75">
      <c r="A154" s="26" t="s">
        <v>211</v>
      </c>
      <c r="B154" s="27" t="s">
        <v>186</v>
      </c>
      <c r="C154" s="28" t="s">
        <v>348</v>
      </c>
      <c r="D154" s="29">
        <v>572000</v>
      </c>
      <c r="E154" s="29">
        <v>85200</v>
      </c>
      <c r="F154" s="29">
        <v>486800</v>
      </c>
    </row>
    <row r="155" spans="1:6" ht="12.75">
      <c r="A155" s="26" t="s">
        <v>211</v>
      </c>
      <c r="B155" s="27" t="s">
        <v>186</v>
      </c>
      <c r="C155" s="28" t="s">
        <v>349</v>
      </c>
      <c r="D155" s="29">
        <v>200000</v>
      </c>
      <c r="E155" s="29">
        <v>0</v>
      </c>
      <c r="F155" s="29">
        <v>200000</v>
      </c>
    </row>
    <row r="156" spans="1:6" ht="24">
      <c r="A156" s="26" t="s">
        <v>350</v>
      </c>
      <c r="B156" s="27" t="s">
        <v>186</v>
      </c>
      <c r="C156" s="28" t="s">
        <v>351</v>
      </c>
      <c r="D156" s="29">
        <v>5373572</v>
      </c>
      <c r="E156" s="29">
        <v>866869.38</v>
      </c>
      <c r="F156" s="29">
        <v>4506702.62</v>
      </c>
    </row>
    <row r="157" spans="1:6" ht="24">
      <c r="A157" s="26" t="s">
        <v>239</v>
      </c>
      <c r="B157" s="27" t="s">
        <v>186</v>
      </c>
      <c r="C157" s="28" t="s">
        <v>352</v>
      </c>
      <c r="D157" s="29">
        <v>64098000</v>
      </c>
      <c r="E157" s="29">
        <v>14118391.29</v>
      </c>
      <c r="F157" s="29">
        <v>49979608.71</v>
      </c>
    </row>
    <row r="158" spans="1:6" ht="24">
      <c r="A158" s="26" t="s">
        <v>239</v>
      </c>
      <c r="B158" s="27" t="s">
        <v>186</v>
      </c>
      <c r="C158" s="28" t="s">
        <v>353</v>
      </c>
      <c r="D158" s="29">
        <v>123486000</v>
      </c>
      <c r="E158" s="29">
        <v>22016850</v>
      </c>
      <c r="F158" s="29">
        <v>101469150</v>
      </c>
    </row>
    <row r="159" spans="1:6" ht="24">
      <c r="A159" s="26" t="s">
        <v>239</v>
      </c>
      <c r="B159" s="27" t="s">
        <v>186</v>
      </c>
      <c r="C159" s="28" t="s">
        <v>354</v>
      </c>
      <c r="D159" s="29">
        <v>35916000</v>
      </c>
      <c r="E159" s="29">
        <v>10573255</v>
      </c>
      <c r="F159" s="29">
        <v>25342745</v>
      </c>
    </row>
    <row r="160" spans="1:6" ht="12.75">
      <c r="A160" s="26" t="s">
        <v>355</v>
      </c>
      <c r="B160" s="27" t="s">
        <v>186</v>
      </c>
      <c r="C160" s="28" t="s">
        <v>356</v>
      </c>
      <c r="D160" s="29">
        <v>1000000</v>
      </c>
      <c r="E160" s="29">
        <v>0</v>
      </c>
      <c r="F160" s="29">
        <v>1000000</v>
      </c>
    </row>
    <row r="161" spans="1:6" ht="12.75">
      <c r="A161" s="26" t="s">
        <v>355</v>
      </c>
      <c r="B161" s="27" t="s">
        <v>186</v>
      </c>
      <c r="C161" s="28" t="s">
        <v>357</v>
      </c>
      <c r="D161" s="29">
        <v>250000</v>
      </c>
      <c r="E161" s="29">
        <v>0</v>
      </c>
      <c r="F161" s="29">
        <v>250000</v>
      </c>
    </row>
    <row r="162" spans="1:6" ht="12.75">
      <c r="A162" s="26" t="s">
        <v>355</v>
      </c>
      <c r="B162" s="27" t="s">
        <v>186</v>
      </c>
      <c r="C162" s="28" t="s">
        <v>358</v>
      </c>
      <c r="D162" s="29">
        <v>2200000</v>
      </c>
      <c r="E162" s="29">
        <v>0</v>
      </c>
      <c r="F162" s="29">
        <v>2200000</v>
      </c>
    </row>
    <row r="163" spans="1:6" ht="12.75">
      <c r="A163" s="26" t="s">
        <v>355</v>
      </c>
      <c r="B163" s="27" t="s">
        <v>186</v>
      </c>
      <c r="C163" s="28" t="s">
        <v>359</v>
      </c>
      <c r="D163" s="29">
        <v>14684000</v>
      </c>
      <c r="E163" s="29">
        <v>0</v>
      </c>
      <c r="F163" s="29">
        <v>14684000</v>
      </c>
    </row>
    <row r="164" spans="1:6" ht="24">
      <c r="A164" s="26" t="s">
        <v>350</v>
      </c>
      <c r="B164" s="27" t="s">
        <v>186</v>
      </c>
      <c r="C164" s="28" t="s">
        <v>360</v>
      </c>
      <c r="D164" s="29">
        <v>188000</v>
      </c>
      <c r="E164" s="29">
        <v>0</v>
      </c>
      <c r="F164" s="29">
        <v>188000</v>
      </c>
    </row>
    <row r="165" spans="1:6" ht="12.75">
      <c r="A165" s="26" t="s">
        <v>355</v>
      </c>
      <c r="B165" s="27" t="s">
        <v>186</v>
      </c>
      <c r="C165" s="28" t="s">
        <v>361</v>
      </c>
      <c r="D165" s="29">
        <v>27300</v>
      </c>
      <c r="E165" s="29">
        <v>0</v>
      </c>
      <c r="F165" s="29">
        <v>27300</v>
      </c>
    </row>
    <row r="166" spans="1:6" ht="36">
      <c r="A166" s="26" t="s">
        <v>284</v>
      </c>
      <c r="B166" s="27" t="s">
        <v>186</v>
      </c>
      <c r="C166" s="28" t="s">
        <v>362</v>
      </c>
      <c r="D166" s="29">
        <v>448000</v>
      </c>
      <c r="E166" s="29">
        <v>0</v>
      </c>
      <c r="F166" s="29">
        <v>448000</v>
      </c>
    </row>
    <row r="167" spans="1:6" ht="12.75">
      <c r="A167" s="26" t="s">
        <v>221</v>
      </c>
      <c r="B167" s="27" t="s">
        <v>186</v>
      </c>
      <c r="C167" s="28" t="s">
        <v>363</v>
      </c>
      <c r="D167" s="29">
        <v>72000</v>
      </c>
      <c r="E167" s="29">
        <v>0</v>
      </c>
      <c r="F167" s="29">
        <v>72000</v>
      </c>
    </row>
    <row r="168" spans="1:6" ht="12.75">
      <c r="A168" s="26" t="s">
        <v>187</v>
      </c>
      <c r="B168" s="27" t="s">
        <v>186</v>
      </c>
      <c r="C168" s="28" t="s">
        <v>364</v>
      </c>
      <c r="D168" s="29">
        <v>72000</v>
      </c>
      <c r="E168" s="29">
        <v>0</v>
      </c>
      <c r="F168" s="29">
        <v>72000</v>
      </c>
    </row>
    <row r="169" spans="1:6" ht="12.75">
      <c r="A169" s="26" t="s">
        <v>211</v>
      </c>
      <c r="B169" s="27" t="s">
        <v>186</v>
      </c>
      <c r="C169" s="28" t="s">
        <v>365</v>
      </c>
      <c r="D169" s="29">
        <v>1481400</v>
      </c>
      <c r="E169" s="29">
        <v>0</v>
      </c>
      <c r="F169" s="29">
        <v>1481400</v>
      </c>
    </row>
    <row r="170" spans="1:6" ht="12.75">
      <c r="A170" s="26" t="s">
        <v>189</v>
      </c>
      <c r="B170" s="27" t="s">
        <v>186</v>
      </c>
      <c r="C170" s="28" t="s">
        <v>366</v>
      </c>
      <c r="D170" s="29">
        <v>150000</v>
      </c>
      <c r="E170" s="29">
        <v>0</v>
      </c>
      <c r="F170" s="29">
        <v>150000</v>
      </c>
    </row>
    <row r="171" spans="1:6" ht="12.75">
      <c r="A171" s="26" t="s">
        <v>214</v>
      </c>
      <c r="B171" s="27" t="s">
        <v>186</v>
      </c>
      <c r="C171" s="28" t="s">
        <v>367</v>
      </c>
      <c r="D171" s="29">
        <v>120000</v>
      </c>
      <c r="E171" s="29">
        <v>0</v>
      </c>
      <c r="F171" s="29">
        <v>120000</v>
      </c>
    </row>
    <row r="172" spans="1:6" ht="24">
      <c r="A172" s="26" t="s">
        <v>239</v>
      </c>
      <c r="B172" s="27" t="s">
        <v>186</v>
      </c>
      <c r="C172" s="28" t="s">
        <v>368</v>
      </c>
      <c r="D172" s="29">
        <v>2300000</v>
      </c>
      <c r="E172" s="29">
        <v>0</v>
      </c>
      <c r="F172" s="29">
        <v>2300000</v>
      </c>
    </row>
    <row r="173" spans="1:6" ht="24">
      <c r="A173" s="26" t="s">
        <v>239</v>
      </c>
      <c r="B173" s="27" t="s">
        <v>186</v>
      </c>
      <c r="C173" s="28" t="s">
        <v>369</v>
      </c>
      <c r="D173" s="29">
        <v>7213370</v>
      </c>
      <c r="E173" s="29">
        <v>340804</v>
      </c>
      <c r="F173" s="29">
        <v>6872566</v>
      </c>
    </row>
    <row r="174" spans="1:6" ht="12.75">
      <c r="A174" s="26" t="s">
        <v>187</v>
      </c>
      <c r="B174" s="27" t="s">
        <v>186</v>
      </c>
      <c r="C174" s="28" t="s">
        <v>370</v>
      </c>
      <c r="D174" s="29">
        <v>528000</v>
      </c>
      <c r="E174" s="29">
        <v>0</v>
      </c>
      <c r="F174" s="29">
        <v>528000</v>
      </c>
    </row>
    <row r="175" spans="1:6" ht="24">
      <c r="A175" s="26" t="s">
        <v>239</v>
      </c>
      <c r="B175" s="27" t="s">
        <v>186</v>
      </c>
      <c r="C175" s="28" t="s">
        <v>371</v>
      </c>
      <c r="D175" s="29">
        <v>10155730</v>
      </c>
      <c r="E175" s="29">
        <v>1270000</v>
      </c>
      <c r="F175" s="29">
        <v>8885730</v>
      </c>
    </row>
    <row r="176" spans="1:6" ht="12.75">
      <c r="A176" s="26" t="s">
        <v>191</v>
      </c>
      <c r="B176" s="27" t="s">
        <v>186</v>
      </c>
      <c r="C176" s="28" t="s">
        <v>372</v>
      </c>
      <c r="D176" s="29">
        <v>859808</v>
      </c>
      <c r="E176" s="29">
        <v>103733.53</v>
      </c>
      <c r="F176" s="29">
        <v>756074.47</v>
      </c>
    </row>
    <row r="177" spans="1:6" ht="12.75">
      <c r="A177" s="26" t="s">
        <v>193</v>
      </c>
      <c r="B177" s="27" t="s">
        <v>186</v>
      </c>
      <c r="C177" s="28" t="s">
        <v>373</v>
      </c>
      <c r="D177" s="29">
        <v>259662</v>
      </c>
      <c r="E177" s="29">
        <v>3061.68</v>
      </c>
      <c r="F177" s="29">
        <v>256600.32</v>
      </c>
    </row>
    <row r="178" spans="1:6" ht="12.75">
      <c r="A178" s="26" t="s">
        <v>197</v>
      </c>
      <c r="B178" s="27" t="s">
        <v>186</v>
      </c>
      <c r="C178" s="28" t="s">
        <v>374</v>
      </c>
      <c r="D178" s="29">
        <v>12600</v>
      </c>
      <c r="E178" s="29">
        <v>0</v>
      </c>
      <c r="F178" s="29">
        <v>12600</v>
      </c>
    </row>
    <row r="179" spans="1:6" ht="12.75">
      <c r="A179" s="26" t="s">
        <v>199</v>
      </c>
      <c r="B179" s="27" t="s">
        <v>186</v>
      </c>
      <c r="C179" s="28" t="s">
        <v>375</v>
      </c>
      <c r="D179" s="29">
        <v>5000</v>
      </c>
      <c r="E179" s="29">
        <v>0</v>
      </c>
      <c r="F179" s="29">
        <v>5000</v>
      </c>
    </row>
    <row r="180" spans="1:6" ht="12.75">
      <c r="A180" s="26" t="s">
        <v>214</v>
      </c>
      <c r="B180" s="27" t="s">
        <v>186</v>
      </c>
      <c r="C180" s="28" t="s">
        <v>376</v>
      </c>
      <c r="D180" s="29">
        <v>4500</v>
      </c>
      <c r="E180" s="29">
        <v>0</v>
      </c>
      <c r="F180" s="29">
        <v>4500</v>
      </c>
    </row>
    <row r="181" spans="1:6" ht="24">
      <c r="A181" s="26" t="s">
        <v>239</v>
      </c>
      <c r="B181" s="27" t="s">
        <v>186</v>
      </c>
      <c r="C181" s="28" t="s">
        <v>377</v>
      </c>
      <c r="D181" s="29">
        <v>1663200</v>
      </c>
      <c r="E181" s="29">
        <v>245785</v>
      </c>
      <c r="F181" s="29">
        <v>1417415</v>
      </c>
    </row>
    <row r="182" spans="1:6" ht="12.75">
      <c r="A182" s="26" t="s">
        <v>189</v>
      </c>
      <c r="B182" s="27" t="s">
        <v>186</v>
      </c>
      <c r="C182" s="28" t="s">
        <v>378</v>
      </c>
      <c r="D182" s="29">
        <v>76000</v>
      </c>
      <c r="E182" s="29">
        <v>0</v>
      </c>
      <c r="F182" s="29">
        <v>76000</v>
      </c>
    </row>
    <row r="183" spans="1:6" ht="12.75">
      <c r="A183" s="26" t="s">
        <v>191</v>
      </c>
      <c r="B183" s="27" t="s">
        <v>186</v>
      </c>
      <c r="C183" s="28" t="s">
        <v>379</v>
      </c>
      <c r="D183" s="29">
        <v>3215000</v>
      </c>
      <c r="E183" s="29">
        <v>397284.45</v>
      </c>
      <c r="F183" s="29">
        <v>2817715.55</v>
      </c>
    </row>
    <row r="184" spans="1:6" ht="12.75">
      <c r="A184" s="26" t="s">
        <v>193</v>
      </c>
      <c r="B184" s="27" t="s">
        <v>186</v>
      </c>
      <c r="C184" s="28" t="s">
        <v>380</v>
      </c>
      <c r="D184" s="29">
        <v>971000</v>
      </c>
      <c r="E184" s="29">
        <v>83262.23</v>
      </c>
      <c r="F184" s="29">
        <v>887737.77</v>
      </c>
    </row>
    <row r="185" spans="1:6" ht="12.75">
      <c r="A185" s="26" t="s">
        <v>195</v>
      </c>
      <c r="B185" s="27" t="s">
        <v>186</v>
      </c>
      <c r="C185" s="28" t="s">
        <v>381</v>
      </c>
      <c r="D185" s="29">
        <v>8000</v>
      </c>
      <c r="E185" s="29">
        <v>0</v>
      </c>
      <c r="F185" s="29">
        <v>8000</v>
      </c>
    </row>
    <row r="186" spans="1:6" ht="12.75">
      <c r="A186" s="26" t="s">
        <v>197</v>
      </c>
      <c r="B186" s="27" t="s">
        <v>186</v>
      </c>
      <c r="C186" s="28" t="s">
        <v>382</v>
      </c>
      <c r="D186" s="29">
        <v>24120</v>
      </c>
      <c r="E186" s="29">
        <v>4298.78</v>
      </c>
      <c r="F186" s="29">
        <v>19821.22</v>
      </c>
    </row>
    <row r="187" spans="1:6" ht="12.75">
      <c r="A187" s="26" t="s">
        <v>199</v>
      </c>
      <c r="B187" s="27" t="s">
        <v>186</v>
      </c>
      <c r="C187" s="28" t="s">
        <v>383</v>
      </c>
      <c r="D187" s="29">
        <v>38400</v>
      </c>
      <c r="E187" s="29">
        <v>0</v>
      </c>
      <c r="F187" s="29">
        <v>38400</v>
      </c>
    </row>
    <row r="188" spans="1:6" ht="12.75">
      <c r="A188" s="26" t="s">
        <v>187</v>
      </c>
      <c r="B188" s="27" t="s">
        <v>186</v>
      </c>
      <c r="C188" s="28" t="s">
        <v>384</v>
      </c>
      <c r="D188" s="29">
        <v>502500</v>
      </c>
      <c r="E188" s="29">
        <v>0</v>
      </c>
      <c r="F188" s="29">
        <v>502500</v>
      </c>
    </row>
    <row r="189" spans="1:6" ht="12.75">
      <c r="A189" s="26" t="s">
        <v>214</v>
      </c>
      <c r="B189" s="27" t="s">
        <v>186</v>
      </c>
      <c r="C189" s="28" t="s">
        <v>385</v>
      </c>
      <c r="D189" s="29">
        <v>12000</v>
      </c>
      <c r="E189" s="29">
        <v>0</v>
      </c>
      <c r="F189" s="29">
        <v>12000</v>
      </c>
    </row>
    <row r="190" spans="1:6" ht="12.75">
      <c r="A190" s="26" t="s">
        <v>197</v>
      </c>
      <c r="B190" s="27" t="s">
        <v>186</v>
      </c>
      <c r="C190" s="28" t="s">
        <v>386</v>
      </c>
      <c r="D190" s="29">
        <v>28800</v>
      </c>
      <c r="E190" s="29">
        <v>3000</v>
      </c>
      <c r="F190" s="29">
        <v>25800</v>
      </c>
    </row>
    <row r="191" spans="1:6" ht="12.75">
      <c r="A191" s="26" t="s">
        <v>205</v>
      </c>
      <c r="B191" s="27" t="s">
        <v>186</v>
      </c>
      <c r="C191" s="28" t="s">
        <v>387</v>
      </c>
      <c r="D191" s="29">
        <v>2000</v>
      </c>
      <c r="E191" s="29">
        <v>0</v>
      </c>
      <c r="F191" s="29">
        <v>2000</v>
      </c>
    </row>
    <row r="192" spans="1:6" ht="12.75">
      <c r="A192" s="26" t="s">
        <v>187</v>
      </c>
      <c r="B192" s="27" t="s">
        <v>186</v>
      </c>
      <c r="C192" s="28" t="s">
        <v>388</v>
      </c>
      <c r="D192" s="29">
        <v>69200</v>
      </c>
      <c r="E192" s="29">
        <v>0</v>
      </c>
      <c r="F192" s="29">
        <v>69200</v>
      </c>
    </row>
    <row r="193" spans="1:6" ht="12.75">
      <c r="A193" s="26" t="s">
        <v>211</v>
      </c>
      <c r="B193" s="27" t="s">
        <v>186</v>
      </c>
      <c r="C193" s="28" t="s">
        <v>389</v>
      </c>
      <c r="D193" s="29">
        <v>20000</v>
      </c>
      <c r="E193" s="29">
        <v>0</v>
      </c>
      <c r="F193" s="29">
        <v>20000</v>
      </c>
    </row>
    <row r="194" spans="1:6" ht="12.75">
      <c r="A194" s="26" t="s">
        <v>189</v>
      </c>
      <c r="B194" s="27" t="s">
        <v>186</v>
      </c>
      <c r="C194" s="28" t="s">
        <v>390</v>
      </c>
      <c r="D194" s="29">
        <v>40000</v>
      </c>
      <c r="E194" s="29">
        <v>0</v>
      </c>
      <c r="F194" s="29">
        <v>40000</v>
      </c>
    </row>
    <row r="195" spans="1:6" ht="12.75">
      <c r="A195" s="26" t="s">
        <v>214</v>
      </c>
      <c r="B195" s="27" t="s">
        <v>186</v>
      </c>
      <c r="C195" s="28" t="s">
        <v>391</v>
      </c>
      <c r="D195" s="29">
        <v>65980</v>
      </c>
      <c r="E195" s="29">
        <v>0</v>
      </c>
      <c r="F195" s="29">
        <v>65980</v>
      </c>
    </row>
    <row r="196" spans="1:6" ht="12.75">
      <c r="A196" s="26" t="s">
        <v>207</v>
      </c>
      <c r="B196" s="27" t="s">
        <v>186</v>
      </c>
      <c r="C196" s="28" t="s">
        <v>392</v>
      </c>
      <c r="D196" s="29">
        <v>27000</v>
      </c>
      <c r="E196" s="29">
        <v>11780.97</v>
      </c>
      <c r="F196" s="29">
        <v>15219.03</v>
      </c>
    </row>
    <row r="197" spans="1:6" ht="12.75">
      <c r="A197" s="26" t="s">
        <v>187</v>
      </c>
      <c r="B197" s="27" t="s">
        <v>186</v>
      </c>
      <c r="C197" s="28" t="s">
        <v>393</v>
      </c>
      <c r="D197" s="29">
        <v>850000</v>
      </c>
      <c r="E197" s="29">
        <v>0</v>
      </c>
      <c r="F197" s="29">
        <v>850000</v>
      </c>
    </row>
    <row r="198" spans="1:6" ht="12.75">
      <c r="A198" s="26" t="s">
        <v>187</v>
      </c>
      <c r="B198" s="27" t="s">
        <v>186</v>
      </c>
      <c r="C198" s="28" t="s">
        <v>394</v>
      </c>
      <c r="D198" s="29">
        <v>898000</v>
      </c>
      <c r="E198" s="29">
        <v>0</v>
      </c>
      <c r="F198" s="29">
        <v>898000</v>
      </c>
    </row>
    <row r="199" spans="1:6" ht="12.75">
      <c r="A199" s="26" t="s">
        <v>395</v>
      </c>
      <c r="B199" s="27" t="s">
        <v>186</v>
      </c>
      <c r="C199" s="28" t="s">
        <v>396</v>
      </c>
      <c r="D199" s="29">
        <v>389000</v>
      </c>
      <c r="E199" s="29">
        <v>0</v>
      </c>
      <c r="F199" s="29">
        <v>389000</v>
      </c>
    </row>
    <row r="200" spans="1:6" ht="12.75">
      <c r="A200" s="26" t="s">
        <v>187</v>
      </c>
      <c r="B200" s="27" t="s">
        <v>186</v>
      </c>
      <c r="C200" s="28" t="s">
        <v>397</v>
      </c>
      <c r="D200" s="29">
        <v>200000</v>
      </c>
      <c r="E200" s="29">
        <v>199850</v>
      </c>
      <c r="F200" s="29">
        <v>150</v>
      </c>
    </row>
    <row r="201" spans="1:6" ht="12.75">
      <c r="A201" s="26" t="s">
        <v>189</v>
      </c>
      <c r="B201" s="27" t="s">
        <v>186</v>
      </c>
      <c r="C201" s="28" t="s">
        <v>398</v>
      </c>
      <c r="D201" s="29">
        <v>3000000</v>
      </c>
      <c r="E201" s="29">
        <v>2090000</v>
      </c>
      <c r="F201" s="29">
        <v>910000</v>
      </c>
    </row>
    <row r="202" spans="1:6" ht="12.75">
      <c r="A202" s="26" t="s">
        <v>191</v>
      </c>
      <c r="B202" s="27" t="s">
        <v>186</v>
      </c>
      <c r="C202" s="28" t="s">
        <v>399</v>
      </c>
      <c r="D202" s="29">
        <v>26390256</v>
      </c>
      <c r="E202" s="29">
        <v>3327584.74</v>
      </c>
      <c r="F202" s="29">
        <v>23062671.26</v>
      </c>
    </row>
    <row r="203" spans="1:6" ht="12.75">
      <c r="A203" s="26" t="s">
        <v>193</v>
      </c>
      <c r="B203" s="27" t="s">
        <v>186</v>
      </c>
      <c r="C203" s="28" t="s">
        <v>400</v>
      </c>
      <c r="D203" s="29">
        <v>7969840</v>
      </c>
      <c r="E203" s="29">
        <v>702998.17</v>
      </c>
      <c r="F203" s="29">
        <v>7266841.83</v>
      </c>
    </row>
    <row r="204" spans="1:6" ht="24">
      <c r="A204" s="26" t="s">
        <v>239</v>
      </c>
      <c r="B204" s="27" t="s">
        <v>186</v>
      </c>
      <c r="C204" s="28" t="s">
        <v>401</v>
      </c>
      <c r="D204" s="29">
        <v>47669090</v>
      </c>
      <c r="E204" s="29">
        <v>6664300</v>
      </c>
      <c r="F204" s="29">
        <v>41004790</v>
      </c>
    </row>
    <row r="205" spans="1:6" ht="24">
      <c r="A205" s="26" t="s">
        <v>239</v>
      </c>
      <c r="B205" s="27" t="s">
        <v>186</v>
      </c>
      <c r="C205" s="28" t="s">
        <v>402</v>
      </c>
      <c r="D205" s="29">
        <v>16018814</v>
      </c>
      <c r="E205" s="29">
        <v>2038200</v>
      </c>
      <c r="F205" s="29">
        <v>13980614</v>
      </c>
    </row>
    <row r="206" spans="1:6" ht="12.75">
      <c r="A206" s="26" t="s">
        <v>189</v>
      </c>
      <c r="B206" s="27" t="s">
        <v>186</v>
      </c>
      <c r="C206" s="28" t="s">
        <v>403</v>
      </c>
      <c r="D206" s="29">
        <v>883900</v>
      </c>
      <c r="E206" s="29">
        <v>0</v>
      </c>
      <c r="F206" s="29">
        <v>883900</v>
      </c>
    </row>
    <row r="207" spans="1:6" ht="24">
      <c r="A207" s="26" t="s">
        <v>239</v>
      </c>
      <c r="B207" s="27" t="s">
        <v>186</v>
      </c>
      <c r="C207" s="28" t="s">
        <v>404</v>
      </c>
      <c r="D207" s="29">
        <v>1241300</v>
      </c>
      <c r="E207" s="29">
        <v>372050</v>
      </c>
      <c r="F207" s="29">
        <v>869250</v>
      </c>
    </row>
    <row r="208" spans="1:6" ht="24">
      <c r="A208" s="26" t="s">
        <v>239</v>
      </c>
      <c r="B208" s="27" t="s">
        <v>186</v>
      </c>
      <c r="C208" s="28" t="s">
        <v>405</v>
      </c>
      <c r="D208" s="29">
        <v>386800</v>
      </c>
      <c r="E208" s="29">
        <v>115975</v>
      </c>
      <c r="F208" s="29">
        <v>270825</v>
      </c>
    </row>
    <row r="209" spans="1:6" ht="24">
      <c r="A209" s="26" t="s">
        <v>239</v>
      </c>
      <c r="B209" s="27" t="s">
        <v>186</v>
      </c>
      <c r="C209" s="28" t="s">
        <v>406</v>
      </c>
      <c r="D209" s="29">
        <v>449800</v>
      </c>
      <c r="E209" s="29">
        <v>0</v>
      </c>
      <c r="F209" s="29">
        <v>449800</v>
      </c>
    </row>
    <row r="210" spans="1:6" ht="24">
      <c r="A210" s="26" t="s">
        <v>239</v>
      </c>
      <c r="B210" s="27" t="s">
        <v>186</v>
      </c>
      <c r="C210" s="28" t="s">
        <v>407</v>
      </c>
      <c r="D210" s="29">
        <v>141950</v>
      </c>
      <c r="E210" s="29">
        <v>0</v>
      </c>
      <c r="F210" s="29">
        <v>141950</v>
      </c>
    </row>
    <row r="211" spans="1:6" ht="12.75">
      <c r="A211" s="26" t="s">
        <v>187</v>
      </c>
      <c r="B211" s="27" t="s">
        <v>186</v>
      </c>
      <c r="C211" s="28" t="s">
        <v>408</v>
      </c>
      <c r="D211" s="29">
        <v>0</v>
      </c>
      <c r="E211" s="29">
        <v>-10527.85</v>
      </c>
      <c r="F211" s="29">
        <v>10527.85</v>
      </c>
    </row>
    <row r="212" spans="1:6" ht="12.75">
      <c r="A212" s="26" t="s">
        <v>199</v>
      </c>
      <c r="B212" s="27" t="s">
        <v>186</v>
      </c>
      <c r="C212" s="28" t="s">
        <v>409</v>
      </c>
      <c r="D212" s="29">
        <v>176100</v>
      </c>
      <c r="E212" s="29">
        <v>0</v>
      </c>
      <c r="F212" s="29">
        <v>176100</v>
      </c>
    </row>
    <row r="213" spans="1:6" ht="24">
      <c r="A213" s="26" t="s">
        <v>239</v>
      </c>
      <c r="B213" s="27" t="s">
        <v>186</v>
      </c>
      <c r="C213" s="28" t="s">
        <v>410</v>
      </c>
      <c r="D213" s="29">
        <v>187000</v>
      </c>
      <c r="E213" s="29">
        <v>0</v>
      </c>
      <c r="F213" s="29">
        <v>187000</v>
      </c>
    </row>
    <row r="214" spans="1:6" ht="24">
      <c r="A214" s="26" t="s">
        <v>239</v>
      </c>
      <c r="B214" s="27" t="s">
        <v>186</v>
      </c>
      <c r="C214" s="28" t="s">
        <v>411</v>
      </c>
      <c r="D214" s="29">
        <v>61300</v>
      </c>
      <c r="E214" s="29">
        <v>0</v>
      </c>
      <c r="F214" s="29">
        <v>61300</v>
      </c>
    </row>
    <row r="215" spans="1:6" ht="24">
      <c r="A215" s="26" t="s">
        <v>239</v>
      </c>
      <c r="B215" s="27" t="s">
        <v>186</v>
      </c>
      <c r="C215" s="28" t="s">
        <v>412</v>
      </c>
      <c r="D215" s="29">
        <v>5500</v>
      </c>
      <c r="E215" s="29">
        <v>0</v>
      </c>
      <c r="F215" s="29">
        <v>5500</v>
      </c>
    </row>
    <row r="216" spans="1:6" ht="12.75">
      <c r="A216" s="26" t="s">
        <v>214</v>
      </c>
      <c r="B216" s="27" t="s">
        <v>186</v>
      </c>
      <c r="C216" s="28" t="s">
        <v>413</v>
      </c>
      <c r="D216" s="29">
        <v>15483250</v>
      </c>
      <c r="E216" s="29">
        <v>865723.65</v>
      </c>
      <c r="F216" s="29">
        <v>14617526.35</v>
      </c>
    </row>
    <row r="217" spans="1:6" ht="12.75">
      <c r="A217" s="26" t="s">
        <v>191</v>
      </c>
      <c r="B217" s="27" t="s">
        <v>186</v>
      </c>
      <c r="C217" s="28" t="s">
        <v>414</v>
      </c>
      <c r="D217" s="29">
        <v>31148000</v>
      </c>
      <c r="E217" s="29">
        <v>3213723.26</v>
      </c>
      <c r="F217" s="29">
        <v>27934276.74</v>
      </c>
    </row>
    <row r="218" spans="1:6" ht="12.75">
      <c r="A218" s="26" t="s">
        <v>193</v>
      </c>
      <c r="B218" s="27" t="s">
        <v>186</v>
      </c>
      <c r="C218" s="28" t="s">
        <v>415</v>
      </c>
      <c r="D218" s="29">
        <v>9406500</v>
      </c>
      <c r="E218" s="29">
        <v>692789.95</v>
      </c>
      <c r="F218" s="29">
        <v>8713710.05</v>
      </c>
    </row>
    <row r="219" spans="1:6" ht="12.75">
      <c r="A219" s="26" t="s">
        <v>197</v>
      </c>
      <c r="B219" s="27" t="s">
        <v>186</v>
      </c>
      <c r="C219" s="28" t="s">
        <v>416</v>
      </c>
      <c r="D219" s="29">
        <v>417100</v>
      </c>
      <c r="E219" s="29">
        <v>12422.24</v>
      </c>
      <c r="F219" s="29">
        <v>404677.76</v>
      </c>
    </row>
    <row r="220" spans="1:6" ht="12.75">
      <c r="A220" s="26" t="s">
        <v>221</v>
      </c>
      <c r="B220" s="27" t="s">
        <v>186</v>
      </c>
      <c r="C220" s="28" t="s">
        <v>417</v>
      </c>
      <c r="D220" s="29">
        <v>600</v>
      </c>
      <c r="E220" s="29">
        <v>48.38</v>
      </c>
      <c r="F220" s="29">
        <v>551.62</v>
      </c>
    </row>
    <row r="221" spans="1:6" ht="12.75">
      <c r="A221" s="26" t="s">
        <v>199</v>
      </c>
      <c r="B221" s="27" t="s">
        <v>186</v>
      </c>
      <c r="C221" s="28" t="s">
        <v>418</v>
      </c>
      <c r="D221" s="29">
        <v>35800</v>
      </c>
      <c r="E221" s="29">
        <v>0</v>
      </c>
      <c r="F221" s="29">
        <v>35800</v>
      </c>
    </row>
    <row r="222" spans="1:6" ht="12.75">
      <c r="A222" s="26" t="s">
        <v>187</v>
      </c>
      <c r="B222" s="27" t="s">
        <v>186</v>
      </c>
      <c r="C222" s="28" t="s">
        <v>419</v>
      </c>
      <c r="D222" s="29">
        <v>53200</v>
      </c>
      <c r="E222" s="29">
        <v>0</v>
      </c>
      <c r="F222" s="29">
        <v>53200</v>
      </c>
    </row>
    <row r="223" spans="1:6" ht="12.75">
      <c r="A223" s="26" t="s">
        <v>214</v>
      </c>
      <c r="B223" s="27" t="s">
        <v>186</v>
      </c>
      <c r="C223" s="28" t="s">
        <v>420</v>
      </c>
      <c r="D223" s="29">
        <v>13000</v>
      </c>
      <c r="E223" s="29">
        <v>0</v>
      </c>
      <c r="F223" s="29">
        <v>13000</v>
      </c>
    </row>
    <row r="224" spans="1:6" ht="12.75">
      <c r="A224" s="26" t="s">
        <v>207</v>
      </c>
      <c r="B224" s="27" t="s">
        <v>186</v>
      </c>
      <c r="C224" s="28" t="s">
        <v>421</v>
      </c>
      <c r="D224" s="29">
        <v>9128240</v>
      </c>
      <c r="E224" s="29">
        <v>497561.93</v>
      </c>
      <c r="F224" s="29">
        <v>8630678.07</v>
      </c>
    </row>
    <row r="225" spans="1:6" ht="12.75">
      <c r="A225" s="26" t="s">
        <v>199</v>
      </c>
      <c r="B225" s="27" t="s">
        <v>186</v>
      </c>
      <c r="C225" s="28" t="s">
        <v>422</v>
      </c>
      <c r="D225" s="29">
        <v>1886900</v>
      </c>
      <c r="E225" s="29">
        <v>6557.89</v>
      </c>
      <c r="F225" s="29">
        <v>1880342.11</v>
      </c>
    </row>
    <row r="226" spans="1:6" ht="12.75">
      <c r="A226" s="26" t="s">
        <v>187</v>
      </c>
      <c r="B226" s="27" t="s">
        <v>186</v>
      </c>
      <c r="C226" s="28" t="s">
        <v>423</v>
      </c>
      <c r="D226" s="29">
        <v>1727900</v>
      </c>
      <c r="E226" s="29">
        <v>6208.95</v>
      </c>
      <c r="F226" s="29">
        <v>1721691.05</v>
      </c>
    </row>
    <row r="227" spans="1:6" ht="12.75">
      <c r="A227" s="26" t="s">
        <v>189</v>
      </c>
      <c r="B227" s="27" t="s">
        <v>186</v>
      </c>
      <c r="C227" s="28" t="s">
        <v>424</v>
      </c>
      <c r="D227" s="29">
        <v>11250000</v>
      </c>
      <c r="E227" s="29">
        <v>0</v>
      </c>
      <c r="F227" s="29">
        <v>11250000</v>
      </c>
    </row>
    <row r="228" spans="1:6" ht="12.75">
      <c r="A228" s="26" t="s">
        <v>214</v>
      </c>
      <c r="B228" s="27" t="s">
        <v>186</v>
      </c>
      <c r="C228" s="28" t="s">
        <v>425</v>
      </c>
      <c r="D228" s="29">
        <v>423600</v>
      </c>
      <c r="E228" s="29">
        <v>0</v>
      </c>
      <c r="F228" s="29">
        <v>423600</v>
      </c>
    </row>
    <row r="229" spans="1:6" ht="24">
      <c r="A229" s="26" t="s">
        <v>239</v>
      </c>
      <c r="B229" s="27" t="s">
        <v>186</v>
      </c>
      <c r="C229" s="28" t="s">
        <v>426</v>
      </c>
      <c r="D229" s="29">
        <v>57716839</v>
      </c>
      <c r="E229" s="29">
        <v>7100340</v>
      </c>
      <c r="F229" s="29">
        <v>50616499</v>
      </c>
    </row>
    <row r="230" spans="1:6" ht="24">
      <c r="A230" s="26" t="s">
        <v>239</v>
      </c>
      <c r="B230" s="27" t="s">
        <v>186</v>
      </c>
      <c r="C230" s="28" t="s">
        <v>427</v>
      </c>
      <c r="D230" s="29">
        <v>17031970</v>
      </c>
      <c r="E230" s="29">
        <v>2037300</v>
      </c>
      <c r="F230" s="29">
        <v>14994670</v>
      </c>
    </row>
    <row r="231" spans="1:6" ht="12.75">
      <c r="A231" s="26" t="s">
        <v>211</v>
      </c>
      <c r="B231" s="27" t="s">
        <v>186</v>
      </c>
      <c r="C231" s="28" t="s">
        <v>428</v>
      </c>
      <c r="D231" s="29">
        <v>56000</v>
      </c>
      <c r="E231" s="29">
        <v>5000</v>
      </c>
      <c r="F231" s="29">
        <v>51000</v>
      </c>
    </row>
    <row r="232" spans="1:6" ht="12.75">
      <c r="A232" s="26" t="s">
        <v>191</v>
      </c>
      <c r="B232" s="27" t="s">
        <v>186</v>
      </c>
      <c r="C232" s="28" t="s">
        <v>429</v>
      </c>
      <c r="D232" s="29">
        <v>31242700</v>
      </c>
      <c r="E232" s="29">
        <v>3378148.66</v>
      </c>
      <c r="F232" s="29">
        <v>27864551.34</v>
      </c>
    </row>
    <row r="233" spans="1:6" ht="12.75">
      <c r="A233" s="26" t="s">
        <v>193</v>
      </c>
      <c r="B233" s="27" t="s">
        <v>186</v>
      </c>
      <c r="C233" s="28" t="s">
        <v>430</v>
      </c>
      <c r="D233" s="29">
        <v>9314800</v>
      </c>
      <c r="E233" s="29">
        <v>694909.16</v>
      </c>
      <c r="F233" s="29">
        <v>8619890.84</v>
      </c>
    </row>
    <row r="234" spans="1:6" ht="24">
      <c r="A234" s="26" t="s">
        <v>239</v>
      </c>
      <c r="B234" s="27" t="s">
        <v>186</v>
      </c>
      <c r="C234" s="28" t="s">
        <v>431</v>
      </c>
      <c r="D234" s="29">
        <v>89868200</v>
      </c>
      <c r="E234" s="29">
        <v>16510800</v>
      </c>
      <c r="F234" s="29">
        <v>73357400</v>
      </c>
    </row>
    <row r="235" spans="1:6" ht="24">
      <c r="A235" s="26" t="s">
        <v>239</v>
      </c>
      <c r="B235" s="27" t="s">
        <v>186</v>
      </c>
      <c r="C235" s="28" t="s">
        <v>432</v>
      </c>
      <c r="D235" s="29">
        <v>87088300</v>
      </c>
      <c r="E235" s="29">
        <v>15982500</v>
      </c>
      <c r="F235" s="29">
        <v>71105800</v>
      </c>
    </row>
    <row r="236" spans="1:6" ht="12.75">
      <c r="A236" s="26" t="s">
        <v>189</v>
      </c>
      <c r="B236" s="27" t="s">
        <v>186</v>
      </c>
      <c r="C236" s="28" t="s">
        <v>433</v>
      </c>
      <c r="D236" s="29">
        <v>343702</v>
      </c>
      <c r="E236" s="29">
        <v>0</v>
      </c>
      <c r="F236" s="29">
        <v>343702</v>
      </c>
    </row>
    <row r="237" spans="1:6" ht="12.75">
      <c r="A237" s="26" t="s">
        <v>214</v>
      </c>
      <c r="B237" s="27" t="s">
        <v>186</v>
      </c>
      <c r="C237" s="28" t="s">
        <v>434</v>
      </c>
      <c r="D237" s="29">
        <v>62025</v>
      </c>
      <c r="E237" s="29">
        <v>0</v>
      </c>
      <c r="F237" s="29">
        <v>62025</v>
      </c>
    </row>
    <row r="238" spans="1:6" ht="24">
      <c r="A238" s="26" t="s">
        <v>239</v>
      </c>
      <c r="B238" s="27" t="s">
        <v>186</v>
      </c>
      <c r="C238" s="28" t="s">
        <v>435</v>
      </c>
      <c r="D238" s="29">
        <v>2715222</v>
      </c>
      <c r="E238" s="29">
        <v>543044</v>
      </c>
      <c r="F238" s="29">
        <v>2172178</v>
      </c>
    </row>
    <row r="239" spans="1:6" ht="24">
      <c r="A239" s="26" t="s">
        <v>239</v>
      </c>
      <c r="B239" s="27" t="s">
        <v>186</v>
      </c>
      <c r="C239" s="28" t="s">
        <v>436</v>
      </c>
      <c r="D239" s="29">
        <v>3372700</v>
      </c>
      <c r="E239" s="29">
        <v>674540</v>
      </c>
      <c r="F239" s="29">
        <v>2698160</v>
      </c>
    </row>
    <row r="240" spans="1:6" ht="12.75">
      <c r="A240" s="26" t="s">
        <v>197</v>
      </c>
      <c r="B240" s="27" t="s">
        <v>186</v>
      </c>
      <c r="C240" s="28" t="s">
        <v>437</v>
      </c>
      <c r="D240" s="29">
        <v>216038</v>
      </c>
      <c r="E240" s="29">
        <v>9294.05</v>
      </c>
      <c r="F240" s="29">
        <v>206743.95</v>
      </c>
    </row>
    <row r="241" spans="1:6" ht="12.75">
      <c r="A241" s="26" t="s">
        <v>199</v>
      </c>
      <c r="B241" s="27" t="s">
        <v>186</v>
      </c>
      <c r="C241" s="28" t="s">
        <v>438</v>
      </c>
      <c r="D241" s="29">
        <v>37800</v>
      </c>
      <c r="E241" s="29">
        <v>0</v>
      </c>
      <c r="F241" s="29">
        <v>37800</v>
      </c>
    </row>
    <row r="242" spans="1:6" ht="12.75">
      <c r="A242" s="26" t="s">
        <v>187</v>
      </c>
      <c r="B242" s="27" t="s">
        <v>186</v>
      </c>
      <c r="C242" s="28" t="s">
        <v>439</v>
      </c>
      <c r="D242" s="29">
        <v>107484</v>
      </c>
      <c r="E242" s="29">
        <v>0</v>
      </c>
      <c r="F242" s="29">
        <v>107484</v>
      </c>
    </row>
    <row r="243" spans="1:6" ht="12.75">
      <c r="A243" s="26" t="s">
        <v>189</v>
      </c>
      <c r="B243" s="27" t="s">
        <v>186</v>
      </c>
      <c r="C243" s="28" t="s">
        <v>440</v>
      </c>
      <c r="D243" s="29">
        <v>162851</v>
      </c>
      <c r="E243" s="29">
        <v>0</v>
      </c>
      <c r="F243" s="29">
        <v>162851</v>
      </c>
    </row>
    <row r="244" spans="1:6" ht="12.75">
      <c r="A244" s="26" t="s">
        <v>214</v>
      </c>
      <c r="B244" s="27" t="s">
        <v>186</v>
      </c>
      <c r="C244" s="28" t="s">
        <v>441</v>
      </c>
      <c r="D244" s="29">
        <v>29000</v>
      </c>
      <c r="E244" s="29">
        <v>0</v>
      </c>
      <c r="F244" s="29">
        <v>29000</v>
      </c>
    </row>
    <row r="245" spans="1:6" ht="24">
      <c r="A245" s="26" t="s">
        <v>239</v>
      </c>
      <c r="B245" s="27" t="s">
        <v>186</v>
      </c>
      <c r="C245" s="28" t="s">
        <v>442</v>
      </c>
      <c r="D245" s="29">
        <v>1678378</v>
      </c>
      <c r="E245" s="29">
        <v>335676</v>
      </c>
      <c r="F245" s="29">
        <v>1342702</v>
      </c>
    </row>
    <row r="246" spans="1:6" ht="24">
      <c r="A246" s="26" t="s">
        <v>239</v>
      </c>
      <c r="B246" s="27" t="s">
        <v>186</v>
      </c>
      <c r="C246" s="28" t="s">
        <v>443</v>
      </c>
      <c r="D246" s="29">
        <v>1698800</v>
      </c>
      <c r="E246" s="29">
        <v>339760</v>
      </c>
      <c r="F246" s="29">
        <v>1359040</v>
      </c>
    </row>
    <row r="247" spans="1:6" ht="12.75">
      <c r="A247" s="26" t="s">
        <v>187</v>
      </c>
      <c r="B247" s="27" t="s">
        <v>186</v>
      </c>
      <c r="C247" s="28" t="s">
        <v>444</v>
      </c>
      <c r="D247" s="29">
        <v>2651000</v>
      </c>
      <c r="E247" s="29">
        <v>136147.34</v>
      </c>
      <c r="F247" s="29">
        <v>2514852.66</v>
      </c>
    </row>
    <row r="248" spans="1:6" ht="12.75">
      <c r="A248" s="26" t="s">
        <v>214</v>
      </c>
      <c r="B248" s="27" t="s">
        <v>186</v>
      </c>
      <c r="C248" s="28" t="s">
        <v>445</v>
      </c>
      <c r="D248" s="29">
        <v>1203000</v>
      </c>
      <c r="E248" s="29">
        <v>57141.06</v>
      </c>
      <c r="F248" s="29">
        <v>1145858.94</v>
      </c>
    </row>
    <row r="249" spans="1:6" ht="24">
      <c r="A249" s="26" t="s">
        <v>239</v>
      </c>
      <c r="B249" s="27" t="s">
        <v>186</v>
      </c>
      <c r="C249" s="28" t="s">
        <v>446</v>
      </c>
      <c r="D249" s="29">
        <v>16715000</v>
      </c>
      <c r="E249" s="29">
        <v>3712000</v>
      </c>
      <c r="F249" s="29">
        <v>13003000</v>
      </c>
    </row>
    <row r="250" spans="1:6" ht="24">
      <c r="A250" s="26" t="s">
        <v>239</v>
      </c>
      <c r="B250" s="27" t="s">
        <v>186</v>
      </c>
      <c r="C250" s="28" t="s">
        <v>447</v>
      </c>
      <c r="D250" s="29">
        <v>18019000</v>
      </c>
      <c r="E250" s="29">
        <v>3470000</v>
      </c>
      <c r="F250" s="29">
        <v>14549000</v>
      </c>
    </row>
    <row r="251" spans="1:6" ht="24">
      <c r="A251" s="26" t="s">
        <v>239</v>
      </c>
      <c r="B251" s="27" t="s">
        <v>186</v>
      </c>
      <c r="C251" s="28" t="s">
        <v>448</v>
      </c>
      <c r="D251" s="29">
        <v>27750</v>
      </c>
      <c r="E251" s="29">
        <v>0</v>
      </c>
      <c r="F251" s="29">
        <v>27750</v>
      </c>
    </row>
    <row r="252" spans="1:6" ht="24">
      <c r="A252" s="26" t="s">
        <v>239</v>
      </c>
      <c r="B252" s="27" t="s">
        <v>186</v>
      </c>
      <c r="C252" s="28" t="s">
        <v>449</v>
      </c>
      <c r="D252" s="29">
        <v>119100</v>
      </c>
      <c r="E252" s="29">
        <v>0</v>
      </c>
      <c r="F252" s="29">
        <v>119100</v>
      </c>
    </row>
    <row r="253" spans="1:6" ht="24">
      <c r="A253" s="26" t="s">
        <v>239</v>
      </c>
      <c r="B253" s="27" t="s">
        <v>186</v>
      </c>
      <c r="C253" s="28" t="s">
        <v>450</v>
      </c>
      <c r="D253" s="29">
        <v>900920</v>
      </c>
      <c r="E253" s="29">
        <v>0</v>
      </c>
      <c r="F253" s="29">
        <v>900920</v>
      </c>
    </row>
    <row r="254" spans="1:6" ht="24">
      <c r="A254" s="26" t="s">
        <v>239</v>
      </c>
      <c r="B254" s="27" t="s">
        <v>186</v>
      </c>
      <c r="C254" s="28" t="s">
        <v>451</v>
      </c>
      <c r="D254" s="29">
        <v>400000</v>
      </c>
      <c r="E254" s="29">
        <v>0</v>
      </c>
      <c r="F254" s="29">
        <v>400000</v>
      </c>
    </row>
    <row r="255" spans="1:6" ht="24">
      <c r="A255" s="26" t="s">
        <v>239</v>
      </c>
      <c r="B255" s="27" t="s">
        <v>186</v>
      </c>
      <c r="C255" s="28" t="s">
        <v>452</v>
      </c>
      <c r="D255" s="29">
        <v>65000</v>
      </c>
      <c r="E255" s="29">
        <v>0</v>
      </c>
      <c r="F255" s="29">
        <v>65000</v>
      </c>
    </row>
    <row r="256" spans="1:6" ht="12.75">
      <c r="A256" s="26" t="s">
        <v>199</v>
      </c>
      <c r="B256" s="27" t="s">
        <v>186</v>
      </c>
      <c r="C256" s="28" t="s">
        <v>453</v>
      </c>
      <c r="D256" s="29">
        <v>135400</v>
      </c>
      <c r="E256" s="29">
        <v>0</v>
      </c>
      <c r="F256" s="29">
        <v>135400</v>
      </c>
    </row>
    <row r="257" spans="1:6" ht="24">
      <c r="A257" s="26" t="s">
        <v>239</v>
      </c>
      <c r="B257" s="27" t="s">
        <v>186</v>
      </c>
      <c r="C257" s="28" t="s">
        <v>454</v>
      </c>
      <c r="D257" s="29">
        <v>164200</v>
      </c>
      <c r="E257" s="29">
        <v>0</v>
      </c>
      <c r="F257" s="29">
        <v>164200</v>
      </c>
    </row>
    <row r="258" spans="1:6" ht="24">
      <c r="A258" s="26" t="s">
        <v>239</v>
      </c>
      <c r="B258" s="27" t="s">
        <v>186</v>
      </c>
      <c r="C258" s="28" t="s">
        <v>455</v>
      </c>
      <c r="D258" s="29">
        <v>150000</v>
      </c>
      <c r="E258" s="29">
        <v>0</v>
      </c>
      <c r="F258" s="29">
        <v>150000</v>
      </c>
    </row>
    <row r="259" spans="1:6" ht="24">
      <c r="A259" s="26" t="s">
        <v>239</v>
      </c>
      <c r="B259" s="27" t="s">
        <v>186</v>
      </c>
      <c r="C259" s="28" t="s">
        <v>456</v>
      </c>
      <c r="D259" s="29">
        <v>31500</v>
      </c>
      <c r="E259" s="29">
        <v>0</v>
      </c>
      <c r="F259" s="29">
        <v>31500</v>
      </c>
    </row>
    <row r="260" spans="1:6" ht="24">
      <c r="A260" s="26" t="s">
        <v>239</v>
      </c>
      <c r="B260" s="27" t="s">
        <v>186</v>
      </c>
      <c r="C260" s="28" t="s">
        <v>457</v>
      </c>
      <c r="D260" s="29">
        <v>52000</v>
      </c>
      <c r="E260" s="29">
        <v>0</v>
      </c>
      <c r="F260" s="29">
        <v>52000</v>
      </c>
    </row>
    <row r="261" spans="1:6" ht="12.75">
      <c r="A261" s="26" t="s">
        <v>187</v>
      </c>
      <c r="B261" s="27" t="s">
        <v>186</v>
      </c>
      <c r="C261" s="28" t="s">
        <v>458</v>
      </c>
      <c r="D261" s="29">
        <v>74200</v>
      </c>
      <c r="E261" s="29">
        <v>0</v>
      </c>
      <c r="F261" s="29">
        <v>74200</v>
      </c>
    </row>
    <row r="262" spans="1:6" ht="12.75">
      <c r="A262" s="26" t="s">
        <v>214</v>
      </c>
      <c r="B262" s="27" t="s">
        <v>186</v>
      </c>
      <c r="C262" s="28" t="s">
        <v>459</v>
      </c>
      <c r="D262" s="29">
        <v>57300</v>
      </c>
      <c r="E262" s="29">
        <v>946.06</v>
      </c>
      <c r="F262" s="29">
        <v>56353.94</v>
      </c>
    </row>
    <row r="263" spans="1:6" ht="24">
      <c r="A263" s="26" t="s">
        <v>239</v>
      </c>
      <c r="B263" s="27" t="s">
        <v>186</v>
      </c>
      <c r="C263" s="28" t="s">
        <v>460</v>
      </c>
      <c r="D263" s="29">
        <v>1050400</v>
      </c>
      <c r="E263" s="29">
        <v>91000</v>
      </c>
      <c r="F263" s="29">
        <v>959400</v>
      </c>
    </row>
    <row r="264" spans="1:6" ht="24">
      <c r="A264" s="26" t="s">
        <v>239</v>
      </c>
      <c r="B264" s="27" t="s">
        <v>186</v>
      </c>
      <c r="C264" s="28" t="s">
        <v>461</v>
      </c>
      <c r="D264" s="29">
        <v>1577800</v>
      </c>
      <c r="E264" s="29">
        <v>175300</v>
      </c>
      <c r="F264" s="29">
        <v>1402500</v>
      </c>
    </row>
    <row r="265" spans="1:6" ht="12.75">
      <c r="A265" s="26" t="s">
        <v>191</v>
      </c>
      <c r="B265" s="27" t="s">
        <v>186</v>
      </c>
      <c r="C265" s="28" t="s">
        <v>462</v>
      </c>
      <c r="D265" s="29">
        <v>18048950</v>
      </c>
      <c r="E265" s="29">
        <v>2171672.68</v>
      </c>
      <c r="F265" s="29">
        <v>15877277.32</v>
      </c>
    </row>
    <row r="266" spans="1:6" ht="12.75">
      <c r="A266" s="26" t="s">
        <v>193</v>
      </c>
      <c r="B266" s="27" t="s">
        <v>186</v>
      </c>
      <c r="C266" s="28" t="s">
        <v>463</v>
      </c>
      <c r="D266" s="29">
        <v>5390381</v>
      </c>
      <c r="E266" s="29">
        <v>411178.13</v>
      </c>
      <c r="F266" s="29">
        <v>4979202.87</v>
      </c>
    </row>
    <row r="267" spans="1:6" ht="12.75">
      <c r="A267" s="26" t="s">
        <v>197</v>
      </c>
      <c r="B267" s="27" t="s">
        <v>186</v>
      </c>
      <c r="C267" s="28" t="s">
        <v>464</v>
      </c>
      <c r="D267" s="29">
        <v>55000</v>
      </c>
      <c r="E267" s="29">
        <v>2161.8</v>
      </c>
      <c r="F267" s="29">
        <v>52838.2</v>
      </c>
    </row>
    <row r="268" spans="1:6" ht="12.75">
      <c r="A268" s="26" t="s">
        <v>199</v>
      </c>
      <c r="B268" s="27" t="s">
        <v>186</v>
      </c>
      <c r="C268" s="28" t="s">
        <v>465</v>
      </c>
      <c r="D268" s="29">
        <v>60100</v>
      </c>
      <c r="E268" s="29">
        <v>0</v>
      </c>
      <c r="F268" s="29">
        <v>60100</v>
      </c>
    </row>
    <row r="269" spans="1:6" ht="12.75">
      <c r="A269" s="26" t="s">
        <v>207</v>
      </c>
      <c r="B269" s="27" t="s">
        <v>186</v>
      </c>
      <c r="C269" s="28" t="s">
        <v>466</v>
      </c>
      <c r="D269" s="29">
        <v>6840513</v>
      </c>
      <c r="E269" s="29">
        <v>808708.27</v>
      </c>
      <c r="F269" s="29">
        <v>6031804.73</v>
      </c>
    </row>
    <row r="270" spans="1:6" ht="12.75">
      <c r="A270" s="26" t="s">
        <v>221</v>
      </c>
      <c r="B270" s="27" t="s">
        <v>186</v>
      </c>
      <c r="C270" s="28" t="s">
        <v>467</v>
      </c>
      <c r="D270" s="29">
        <v>336000</v>
      </c>
      <c r="E270" s="29">
        <v>0</v>
      </c>
      <c r="F270" s="29">
        <v>336000</v>
      </c>
    </row>
    <row r="271" spans="1:6" ht="12.75">
      <c r="A271" s="26" t="s">
        <v>199</v>
      </c>
      <c r="B271" s="27" t="s">
        <v>186</v>
      </c>
      <c r="C271" s="28" t="s">
        <v>468</v>
      </c>
      <c r="D271" s="29">
        <v>419966</v>
      </c>
      <c r="E271" s="29">
        <v>9036.8</v>
      </c>
      <c r="F271" s="29">
        <v>410929.2</v>
      </c>
    </row>
    <row r="272" spans="1:6" ht="12.75">
      <c r="A272" s="26" t="s">
        <v>187</v>
      </c>
      <c r="B272" s="27" t="s">
        <v>186</v>
      </c>
      <c r="C272" s="28" t="s">
        <v>469</v>
      </c>
      <c r="D272" s="29">
        <v>1025700</v>
      </c>
      <c r="E272" s="29">
        <v>22493.7</v>
      </c>
      <c r="F272" s="29">
        <v>1003206.3</v>
      </c>
    </row>
    <row r="273" spans="1:6" ht="12.75">
      <c r="A273" s="26" t="s">
        <v>214</v>
      </c>
      <c r="B273" s="27" t="s">
        <v>186</v>
      </c>
      <c r="C273" s="28" t="s">
        <v>470</v>
      </c>
      <c r="D273" s="29">
        <v>1564708</v>
      </c>
      <c r="E273" s="29">
        <v>76387.36</v>
      </c>
      <c r="F273" s="29">
        <v>1488320.64</v>
      </c>
    </row>
    <row r="274" spans="1:6" ht="24">
      <c r="A274" s="26" t="s">
        <v>239</v>
      </c>
      <c r="B274" s="27" t="s">
        <v>186</v>
      </c>
      <c r="C274" s="28" t="s">
        <v>471</v>
      </c>
      <c r="D274" s="29">
        <v>55731993</v>
      </c>
      <c r="E274" s="29">
        <v>6716000</v>
      </c>
      <c r="F274" s="29">
        <v>49015993</v>
      </c>
    </row>
    <row r="275" spans="1:6" ht="24">
      <c r="A275" s="26" t="s">
        <v>239</v>
      </c>
      <c r="B275" s="27" t="s">
        <v>186</v>
      </c>
      <c r="C275" s="28" t="s">
        <v>472</v>
      </c>
      <c r="D275" s="29">
        <v>3000000</v>
      </c>
      <c r="E275" s="29">
        <v>0</v>
      </c>
      <c r="F275" s="29">
        <v>3000000</v>
      </c>
    </row>
    <row r="276" spans="1:6" ht="24">
      <c r="A276" s="26" t="s">
        <v>239</v>
      </c>
      <c r="B276" s="27" t="s">
        <v>186</v>
      </c>
      <c r="C276" s="28" t="s">
        <v>473</v>
      </c>
      <c r="D276" s="29">
        <v>66689530</v>
      </c>
      <c r="E276" s="29">
        <v>7549450</v>
      </c>
      <c r="F276" s="29">
        <v>59140080</v>
      </c>
    </row>
    <row r="277" spans="1:6" ht="24">
      <c r="A277" s="26" t="s">
        <v>239</v>
      </c>
      <c r="B277" s="27" t="s">
        <v>186</v>
      </c>
      <c r="C277" s="28" t="s">
        <v>474</v>
      </c>
      <c r="D277" s="29">
        <v>7297000</v>
      </c>
      <c r="E277" s="29">
        <v>0</v>
      </c>
      <c r="F277" s="29">
        <v>7297000</v>
      </c>
    </row>
    <row r="278" spans="1:6" ht="12.75">
      <c r="A278" s="26" t="s">
        <v>211</v>
      </c>
      <c r="B278" s="27" t="s">
        <v>186</v>
      </c>
      <c r="C278" s="28" t="s">
        <v>475</v>
      </c>
      <c r="D278" s="29">
        <v>31000</v>
      </c>
      <c r="E278" s="29">
        <v>9193</v>
      </c>
      <c r="F278" s="29">
        <v>21807</v>
      </c>
    </row>
    <row r="279" spans="1:6" ht="12.75">
      <c r="A279" s="26" t="s">
        <v>191</v>
      </c>
      <c r="B279" s="27" t="s">
        <v>186</v>
      </c>
      <c r="C279" s="28" t="s">
        <v>476</v>
      </c>
      <c r="D279" s="29">
        <v>5004000</v>
      </c>
      <c r="E279" s="29">
        <v>460095.12</v>
      </c>
      <c r="F279" s="29">
        <v>4543904.88</v>
      </c>
    </row>
    <row r="280" spans="1:6" ht="12.75">
      <c r="A280" s="26" t="s">
        <v>193</v>
      </c>
      <c r="B280" s="27" t="s">
        <v>186</v>
      </c>
      <c r="C280" s="28" t="s">
        <v>477</v>
      </c>
      <c r="D280" s="29">
        <v>1511200</v>
      </c>
      <c r="E280" s="29">
        <v>112372.73</v>
      </c>
      <c r="F280" s="29">
        <v>1398827.27</v>
      </c>
    </row>
    <row r="281" spans="1:6" ht="12.75">
      <c r="A281" s="26" t="s">
        <v>197</v>
      </c>
      <c r="B281" s="27" t="s">
        <v>186</v>
      </c>
      <c r="C281" s="28" t="s">
        <v>478</v>
      </c>
      <c r="D281" s="29">
        <v>30500</v>
      </c>
      <c r="E281" s="29">
        <v>627.53</v>
      </c>
      <c r="F281" s="29">
        <v>29872.47</v>
      </c>
    </row>
    <row r="282" spans="1:6" ht="12.75">
      <c r="A282" s="26" t="s">
        <v>199</v>
      </c>
      <c r="B282" s="27" t="s">
        <v>186</v>
      </c>
      <c r="C282" s="28" t="s">
        <v>479</v>
      </c>
      <c r="D282" s="29">
        <v>5000</v>
      </c>
      <c r="E282" s="29">
        <v>0</v>
      </c>
      <c r="F282" s="29">
        <v>5000</v>
      </c>
    </row>
    <row r="283" spans="1:6" ht="12.75">
      <c r="A283" s="26" t="s">
        <v>187</v>
      </c>
      <c r="B283" s="27" t="s">
        <v>186</v>
      </c>
      <c r="C283" s="28" t="s">
        <v>480</v>
      </c>
      <c r="D283" s="29">
        <v>3800</v>
      </c>
      <c r="E283" s="29">
        <v>0</v>
      </c>
      <c r="F283" s="29">
        <v>3800</v>
      </c>
    </row>
    <row r="284" spans="1:6" ht="12.75">
      <c r="A284" s="26" t="s">
        <v>189</v>
      </c>
      <c r="B284" s="27" t="s">
        <v>186</v>
      </c>
      <c r="C284" s="28" t="s">
        <v>481</v>
      </c>
      <c r="D284" s="29">
        <v>22508</v>
      </c>
      <c r="E284" s="29">
        <v>0</v>
      </c>
      <c r="F284" s="29">
        <v>22508</v>
      </c>
    </row>
    <row r="285" spans="1:6" ht="12.75">
      <c r="A285" s="26" t="s">
        <v>207</v>
      </c>
      <c r="B285" s="27" t="s">
        <v>186</v>
      </c>
      <c r="C285" s="28" t="s">
        <v>482</v>
      </c>
      <c r="D285" s="29">
        <v>320961</v>
      </c>
      <c r="E285" s="29">
        <v>5208.87</v>
      </c>
      <c r="F285" s="29">
        <v>315752.13</v>
      </c>
    </row>
    <row r="286" spans="1:6" ht="12.75">
      <c r="A286" s="26" t="s">
        <v>199</v>
      </c>
      <c r="B286" s="27" t="s">
        <v>186</v>
      </c>
      <c r="C286" s="28" t="s">
        <v>483</v>
      </c>
      <c r="D286" s="29">
        <v>41000</v>
      </c>
      <c r="E286" s="29">
        <v>1000</v>
      </c>
      <c r="F286" s="29">
        <v>40000</v>
      </c>
    </row>
    <row r="287" spans="1:6" ht="12.75">
      <c r="A287" s="26" t="s">
        <v>187</v>
      </c>
      <c r="B287" s="27" t="s">
        <v>186</v>
      </c>
      <c r="C287" s="28" t="s">
        <v>484</v>
      </c>
      <c r="D287" s="29">
        <v>70800</v>
      </c>
      <c r="E287" s="29">
        <v>0</v>
      </c>
      <c r="F287" s="29">
        <v>70800</v>
      </c>
    </row>
    <row r="288" spans="1:6" ht="12.75">
      <c r="A288" s="26" t="s">
        <v>214</v>
      </c>
      <c r="B288" s="27" t="s">
        <v>186</v>
      </c>
      <c r="C288" s="28" t="s">
        <v>485</v>
      </c>
      <c r="D288" s="29">
        <v>27100</v>
      </c>
      <c r="E288" s="29">
        <v>0</v>
      </c>
      <c r="F288" s="29">
        <v>27100</v>
      </c>
    </row>
    <row r="289" spans="1:6" ht="24">
      <c r="A289" s="26" t="s">
        <v>239</v>
      </c>
      <c r="B289" s="27" t="s">
        <v>186</v>
      </c>
      <c r="C289" s="28" t="s">
        <v>486</v>
      </c>
      <c r="D289" s="29">
        <v>7925780</v>
      </c>
      <c r="E289" s="29">
        <v>702210</v>
      </c>
      <c r="F289" s="29">
        <v>7223570</v>
      </c>
    </row>
    <row r="290" spans="1:6" ht="24">
      <c r="A290" s="26" t="s">
        <v>239</v>
      </c>
      <c r="B290" s="27" t="s">
        <v>186</v>
      </c>
      <c r="C290" s="28" t="s">
        <v>487</v>
      </c>
      <c r="D290" s="29">
        <v>33367778</v>
      </c>
      <c r="E290" s="29">
        <v>3087300</v>
      </c>
      <c r="F290" s="29">
        <v>30280478</v>
      </c>
    </row>
    <row r="291" spans="1:6" ht="12.75">
      <c r="A291" s="26" t="s">
        <v>211</v>
      </c>
      <c r="B291" s="27" t="s">
        <v>186</v>
      </c>
      <c r="C291" s="28" t="s">
        <v>488</v>
      </c>
      <c r="D291" s="29">
        <v>10600</v>
      </c>
      <c r="E291" s="29">
        <v>0</v>
      </c>
      <c r="F291" s="29">
        <v>10600</v>
      </c>
    </row>
    <row r="292" spans="1:6" ht="12.75">
      <c r="A292" s="26" t="s">
        <v>355</v>
      </c>
      <c r="B292" s="27" t="s">
        <v>186</v>
      </c>
      <c r="C292" s="28" t="s">
        <v>489</v>
      </c>
      <c r="D292" s="29">
        <v>16980900</v>
      </c>
      <c r="E292" s="29">
        <v>0</v>
      </c>
      <c r="F292" s="29">
        <v>16980900</v>
      </c>
    </row>
    <row r="293" spans="1:6" ht="12.75">
      <c r="A293" s="26" t="s">
        <v>355</v>
      </c>
      <c r="B293" s="27" t="s">
        <v>186</v>
      </c>
      <c r="C293" s="28" t="s">
        <v>490</v>
      </c>
      <c r="D293" s="29">
        <v>4700000</v>
      </c>
      <c r="E293" s="29">
        <v>0</v>
      </c>
      <c r="F293" s="29">
        <v>4700000</v>
      </c>
    </row>
    <row r="294" spans="1:6" ht="12.75">
      <c r="A294" s="26" t="s">
        <v>187</v>
      </c>
      <c r="B294" s="27" t="s">
        <v>186</v>
      </c>
      <c r="C294" s="28" t="s">
        <v>491</v>
      </c>
      <c r="D294" s="29">
        <v>530382</v>
      </c>
      <c r="E294" s="29">
        <v>0</v>
      </c>
      <c r="F294" s="29">
        <v>530382</v>
      </c>
    </row>
    <row r="295" spans="1:6" ht="12.75">
      <c r="A295" s="26" t="s">
        <v>189</v>
      </c>
      <c r="B295" s="27" t="s">
        <v>186</v>
      </c>
      <c r="C295" s="28" t="s">
        <v>492</v>
      </c>
      <c r="D295" s="29">
        <v>696700</v>
      </c>
      <c r="E295" s="29">
        <v>0</v>
      </c>
      <c r="F295" s="29">
        <v>696700</v>
      </c>
    </row>
    <row r="296" spans="1:6" ht="24">
      <c r="A296" s="26" t="s">
        <v>239</v>
      </c>
      <c r="B296" s="27" t="s">
        <v>186</v>
      </c>
      <c r="C296" s="28" t="s">
        <v>493</v>
      </c>
      <c r="D296" s="29">
        <v>22250</v>
      </c>
      <c r="E296" s="29">
        <v>0</v>
      </c>
      <c r="F296" s="29">
        <v>22250</v>
      </c>
    </row>
    <row r="297" spans="1:6" ht="12.75">
      <c r="A297" s="26" t="s">
        <v>187</v>
      </c>
      <c r="B297" s="27" t="s">
        <v>186</v>
      </c>
      <c r="C297" s="28" t="s">
        <v>494</v>
      </c>
      <c r="D297" s="29">
        <v>42000</v>
      </c>
      <c r="E297" s="29">
        <v>0</v>
      </c>
      <c r="F297" s="29">
        <v>42000</v>
      </c>
    </row>
    <row r="298" spans="1:6" ht="24">
      <c r="A298" s="26" t="s">
        <v>239</v>
      </c>
      <c r="B298" s="27" t="s">
        <v>186</v>
      </c>
      <c r="C298" s="28" t="s">
        <v>495</v>
      </c>
      <c r="D298" s="29">
        <v>9500</v>
      </c>
      <c r="E298" s="29">
        <v>0</v>
      </c>
      <c r="F298" s="29">
        <v>9500</v>
      </c>
    </row>
    <row r="299" spans="1:6" ht="24">
      <c r="A299" s="26" t="s">
        <v>239</v>
      </c>
      <c r="B299" s="27" t="s">
        <v>186</v>
      </c>
      <c r="C299" s="28" t="s">
        <v>496</v>
      </c>
      <c r="D299" s="29">
        <v>5500</v>
      </c>
      <c r="E299" s="29">
        <v>0</v>
      </c>
      <c r="F299" s="29">
        <v>5500</v>
      </c>
    </row>
    <row r="300" spans="1:6" ht="12.75">
      <c r="A300" s="26" t="s">
        <v>191</v>
      </c>
      <c r="B300" s="27" t="s">
        <v>186</v>
      </c>
      <c r="C300" s="28" t="s">
        <v>497</v>
      </c>
      <c r="D300" s="29">
        <v>3956500</v>
      </c>
      <c r="E300" s="29">
        <v>550913.86</v>
      </c>
      <c r="F300" s="29">
        <v>3405586.14</v>
      </c>
    </row>
    <row r="301" spans="1:6" ht="12.75">
      <c r="A301" s="26" t="s">
        <v>193</v>
      </c>
      <c r="B301" s="27" t="s">
        <v>186</v>
      </c>
      <c r="C301" s="28" t="s">
        <v>498</v>
      </c>
      <c r="D301" s="29">
        <v>1194860</v>
      </c>
      <c r="E301" s="29">
        <v>100666.38</v>
      </c>
      <c r="F301" s="29">
        <v>1094193.62</v>
      </c>
    </row>
    <row r="302" spans="1:6" ht="12.75">
      <c r="A302" s="26" t="s">
        <v>195</v>
      </c>
      <c r="B302" s="27" t="s">
        <v>186</v>
      </c>
      <c r="C302" s="28" t="s">
        <v>499</v>
      </c>
      <c r="D302" s="29">
        <v>5000</v>
      </c>
      <c r="E302" s="29">
        <v>0</v>
      </c>
      <c r="F302" s="29">
        <v>5000</v>
      </c>
    </row>
    <row r="303" spans="1:6" ht="12.75">
      <c r="A303" s="26" t="s">
        <v>214</v>
      </c>
      <c r="B303" s="27" t="s">
        <v>186</v>
      </c>
      <c r="C303" s="28" t="s">
        <v>500</v>
      </c>
      <c r="D303" s="29">
        <v>16300</v>
      </c>
      <c r="E303" s="29">
        <v>0</v>
      </c>
      <c r="F303" s="29">
        <v>16300</v>
      </c>
    </row>
    <row r="304" spans="1:6" ht="12.75">
      <c r="A304" s="26" t="s">
        <v>197</v>
      </c>
      <c r="B304" s="27" t="s">
        <v>186</v>
      </c>
      <c r="C304" s="28" t="s">
        <v>501</v>
      </c>
      <c r="D304" s="29">
        <v>8800</v>
      </c>
      <c r="E304" s="29">
        <v>0</v>
      </c>
      <c r="F304" s="29">
        <v>8800</v>
      </c>
    </row>
    <row r="305" spans="1:6" ht="12.75">
      <c r="A305" s="26" t="s">
        <v>205</v>
      </c>
      <c r="B305" s="27" t="s">
        <v>186</v>
      </c>
      <c r="C305" s="28" t="s">
        <v>502</v>
      </c>
      <c r="D305" s="29">
        <v>14500</v>
      </c>
      <c r="E305" s="29">
        <v>0</v>
      </c>
      <c r="F305" s="29">
        <v>14500</v>
      </c>
    </row>
    <row r="306" spans="1:6" ht="12.75">
      <c r="A306" s="26" t="s">
        <v>199</v>
      </c>
      <c r="B306" s="27" t="s">
        <v>186</v>
      </c>
      <c r="C306" s="28" t="s">
        <v>503</v>
      </c>
      <c r="D306" s="29">
        <v>11300</v>
      </c>
      <c r="E306" s="29">
        <v>0</v>
      </c>
      <c r="F306" s="29">
        <v>11300</v>
      </c>
    </row>
    <row r="307" spans="1:6" ht="12.75">
      <c r="A307" s="26" t="s">
        <v>187</v>
      </c>
      <c r="B307" s="27" t="s">
        <v>186</v>
      </c>
      <c r="C307" s="28" t="s">
        <v>504</v>
      </c>
      <c r="D307" s="29">
        <v>82400</v>
      </c>
      <c r="E307" s="29">
        <v>1800</v>
      </c>
      <c r="F307" s="29">
        <v>80600</v>
      </c>
    </row>
    <row r="308" spans="1:6" ht="12.75">
      <c r="A308" s="26" t="s">
        <v>214</v>
      </c>
      <c r="B308" s="27" t="s">
        <v>186</v>
      </c>
      <c r="C308" s="28" t="s">
        <v>505</v>
      </c>
      <c r="D308" s="29">
        <v>139400</v>
      </c>
      <c r="E308" s="29">
        <v>0</v>
      </c>
      <c r="F308" s="29">
        <v>139400</v>
      </c>
    </row>
    <row r="309" spans="1:6" ht="12.75">
      <c r="A309" s="26" t="s">
        <v>211</v>
      </c>
      <c r="B309" s="27" t="s">
        <v>186</v>
      </c>
      <c r="C309" s="28" t="s">
        <v>506</v>
      </c>
      <c r="D309" s="29">
        <v>4000</v>
      </c>
      <c r="E309" s="29">
        <v>0</v>
      </c>
      <c r="F309" s="29">
        <v>4000</v>
      </c>
    </row>
    <row r="310" spans="1:6" ht="12.75">
      <c r="A310" s="26" t="s">
        <v>191</v>
      </c>
      <c r="B310" s="27" t="s">
        <v>186</v>
      </c>
      <c r="C310" s="28" t="s">
        <v>507</v>
      </c>
      <c r="D310" s="29">
        <v>18447400</v>
      </c>
      <c r="E310" s="29">
        <v>1848741.07</v>
      </c>
      <c r="F310" s="29">
        <v>16598658.93</v>
      </c>
    </row>
    <row r="311" spans="1:6" ht="12.75">
      <c r="A311" s="26" t="s">
        <v>193</v>
      </c>
      <c r="B311" s="27" t="s">
        <v>186</v>
      </c>
      <c r="C311" s="28" t="s">
        <v>508</v>
      </c>
      <c r="D311" s="29">
        <v>5495300</v>
      </c>
      <c r="E311" s="29">
        <v>404699.81</v>
      </c>
      <c r="F311" s="29">
        <v>5090600.19</v>
      </c>
    </row>
    <row r="312" spans="1:6" ht="12.75">
      <c r="A312" s="26" t="s">
        <v>197</v>
      </c>
      <c r="B312" s="27" t="s">
        <v>186</v>
      </c>
      <c r="C312" s="28" t="s">
        <v>509</v>
      </c>
      <c r="D312" s="29">
        <v>392100</v>
      </c>
      <c r="E312" s="29">
        <v>45942.72</v>
      </c>
      <c r="F312" s="29">
        <v>346157.28</v>
      </c>
    </row>
    <row r="313" spans="1:6" ht="12.75">
      <c r="A313" s="26" t="s">
        <v>199</v>
      </c>
      <c r="B313" s="27" t="s">
        <v>186</v>
      </c>
      <c r="C313" s="28" t="s">
        <v>510</v>
      </c>
      <c r="D313" s="29">
        <v>160000</v>
      </c>
      <c r="E313" s="29">
        <v>0</v>
      </c>
      <c r="F313" s="29">
        <v>160000</v>
      </c>
    </row>
    <row r="314" spans="1:6" ht="12.75">
      <c r="A314" s="26" t="s">
        <v>187</v>
      </c>
      <c r="B314" s="27" t="s">
        <v>186</v>
      </c>
      <c r="C314" s="28" t="s">
        <v>511</v>
      </c>
      <c r="D314" s="29">
        <v>1329800</v>
      </c>
      <c r="E314" s="29">
        <v>133801.4</v>
      </c>
      <c r="F314" s="29">
        <v>1195998.6</v>
      </c>
    </row>
    <row r="315" spans="1:6" ht="12.75">
      <c r="A315" s="26" t="s">
        <v>214</v>
      </c>
      <c r="B315" s="27" t="s">
        <v>186</v>
      </c>
      <c r="C315" s="28" t="s">
        <v>512</v>
      </c>
      <c r="D315" s="29">
        <v>60000</v>
      </c>
      <c r="E315" s="29">
        <v>8454</v>
      </c>
      <c r="F315" s="29">
        <v>51546</v>
      </c>
    </row>
    <row r="316" spans="1:6" ht="12.75">
      <c r="A316" s="26" t="s">
        <v>199</v>
      </c>
      <c r="B316" s="27" t="s">
        <v>186</v>
      </c>
      <c r="C316" s="28" t="s">
        <v>513</v>
      </c>
      <c r="D316" s="29">
        <v>3645633</v>
      </c>
      <c r="E316" s="29">
        <v>0</v>
      </c>
      <c r="F316" s="29">
        <v>3645633</v>
      </c>
    </row>
    <row r="317" spans="1:6" ht="12.75">
      <c r="A317" s="26" t="s">
        <v>205</v>
      </c>
      <c r="B317" s="27" t="s">
        <v>186</v>
      </c>
      <c r="C317" s="28" t="s">
        <v>514</v>
      </c>
      <c r="D317" s="29">
        <v>16000</v>
      </c>
      <c r="E317" s="29">
        <v>0</v>
      </c>
      <c r="F317" s="29">
        <v>16000</v>
      </c>
    </row>
    <row r="318" spans="1:6" ht="12.75">
      <c r="A318" s="26" t="s">
        <v>207</v>
      </c>
      <c r="B318" s="27" t="s">
        <v>186</v>
      </c>
      <c r="C318" s="28" t="s">
        <v>515</v>
      </c>
      <c r="D318" s="29">
        <v>849571</v>
      </c>
      <c r="E318" s="29">
        <v>76057.62</v>
      </c>
      <c r="F318" s="29">
        <v>773513.38</v>
      </c>
    </row>
    <row r="319" spans="1:6" ht="12.75">
      <c r="A319" s="26" t="s">
        <v>199</v>
      </c>
      <c r="B319" s="27" t="s">
        <v>186</v>
      </c>
      <c r="C319" s="28" t="s">
        <v>516</v>
      </c>
      <c r="D319" s="29">
        <v>61737</v>
      </c>
      <c r="E319" s="29">
        <v>0</v>
      </c>
      <c r="F319" s="29">
        <v>61737</v>
      </c>
    </row>
    <row r="320" spans="1:6" ht="12.75">
      <c r="A320" s="26" t="s">
        <v>187</v>
      </c>
      <c r="B320" s="27" t="s">
        <v>186</v>
      </c>
      <c r="C320" s="28" t="s">
        <v>517</v>
      </c>
      <c r="D320" s="29">
        <v>811000</v>
      </c>
      <c r="E320" s="29">
        <v>25420</v>
      </c>
      <c r="F320" s="29">
        <v>785580</v>
      </c>
    </row>
    <row r="321" spans="1:6" ht="12.75">
      <c r="A321" s="26" t="s">
        <v>211</v>
      </c>
      <c r="B321" s="27" t="s">
        <v>186</v>
      </c>
      <c r="C321" s="28" t="s">
        <v>518</v>
      </c>
      <c r="D321" s="29">
        <v>45000</v>
      </c>
      <c r="E321" s="29">
        <v>0</v>
      </c>
      <c r="F321" s="29">
        <v>45000</v>
      </c>
    </row>
    <row r="322" spans="1:6" ht="12.75">
      <c r="A322" s="26" t="s">
        <v>189</v>
      </c>
      <c r="B322" s="27" t="s">
        <v>186</v>
      </c>
      <c r="C322" s="28" t="s">
        <v>519</v>
      </c>
      <c r="D322" s="29">
        <v>858050</v>
      </c>
      <c r="E322" s="29">
        <v>0</v>
      </c>
      <c r="F322" s="29">
        <v>858050</v>
      </c>
    </row>
    <row r="323" spans="1:6" ht="12.75">
      <c r="A323" s="26" t="s">
        <v>214</v>
      </c>
      <c r="B323" s="27" t="s">
        <v>186</v>
      </c>
      <c r="C323" s="28" t="s">
        <v>520</v>
      </c>
      <c r="D323" s="29">
        <v>814700</v>
      </c>
      <c r="E323" s="29">
        <v>5215</v>
      </c>
      <c r="F323" s="29">
        <v>809485</v>
      </c>
    </row>
    <row r="324" spans="1:6" ht="24">
      <c r="A324" s="26" t="s">
        <v>239</v>
      </c>
      <c r="B324" s="27" t="s">
        <v>186</v>
      </c>
      <c r="C324" s="28" t="s">
        <v>521</v>
      </c>
      <c r="D324" s="29">
        <v>5351530</v>
      </c>
      <c r="E324" s="29">
        <v>554800</v>
      </c>
      <c r="F324" s="29">
        <v>4796730</v>
      </c>
    </row>
    <row r="325" spans="1:6" ht="24">
      <c r="A325" s="26" t="s">
        <v>239</v>
      </c>
      <c r="B325" s="27" t="s">
        <v>186</v>
      </c>
      <c r="C325" s="28" t="s">
        <v>522</v>
      </c>
      <c r="D325" s="29">
        <v>320000</v>
      </c>
      <c r="E325" s="29">
        <v>0</v>
      </c>
      <c r="F325" s="29">
        <v>320000</v>
      </c>
    </row>
    <row r="326" spans="1:6" ht="12.75">
      <c r="A326" s="26" t="s">
        <v>211</v>
      </c>
      <c r="B326" s="27" t="s">
        <v>186</v>
      </c>
      <c r="C326" s="28" t="s">
        <v>523</v>
      </c>
      <c r="D326" s="29">
        <v>1800</v>
      </c>
      <c r="E326" s="29">
        <v>0</v>
      </c>
      <c r="F326" s="29">
        <v>1800</v>
      </c>
    </row>
    <row r="327" spans="1:6" ht="24">
      <c r="A327" s="26" t="s">
        <v>350</v>
      </c>
      <c r="B327" s="27" t="s">
        <v>186</v>
      </c>
      <c r="C327" s="28" t="s">
        <v>524</v>
      </c>
      <c r="D327" s="29">
        <v>232000</v>
      </c>
      <c r="E327" s="29">
        <v>38074.52</v>
      </c>
      <c r="F327" s="29">
        <v>193925.48</v>
      </c>
    </row>
    <row r="328" spans="1:6" ht="24">
      <c r="A328" s="26" t="s">
        <v>239</v>
      </c>
      <c r="B328" s="27" t="s">
        <v>186</v>
      </c>
      <c r="C328" s="28" t="s">
        <v>525</v>
      </c>
      <c r="D328" s="29">
        <v>2213800</v>
      </c>
      <c r="E328" s="29">
        <v>0</v>
      </c>
      <c r="F328" s="29">
        <v>2213800</v>
      </c>
    </row>
    <row r="329" spans="1:6" ht="24">
      <c r="A329" s="26" t="s">
        <v>239</v>
      </c>
      <c r="B329" s="27" t="s">
        <v>186</v>
      </c>
      <c r="C329" s="28" t="s">
        <v>526</v>
      </c>
      <c r="D329" s="29">
        <v>18646200</v>
      </c>
      <c r="E329" s="29">
        <v>1998000</v>
      </c>
      <c r="F329" s="29">
        <v>16648200</v>
      </c>
    </row>
    <row r="330" spans="1:6" ht="24">
      <c r="A330" s="26" t="s">
        <v>239</v>
      </c>
      <c r="B330" s="27" t="s">
        <v>186</v>
      </c>
      <c r="C330" s="28" t="s">
        <v>527</v>
      </c>
      <c r="D330" s="29">
        <v>140000</v>
      </c>
      <c r="E330" s="29">
        <v>33500</v>
      </c>
      <c r="F330" s="29">
        <v>106500</v>
      </c>
    </row>
    <row r="331" spans="1:6" ht="24">
      <c r="A331" s="26" t="s">
        <v>239</v>
      </c>
      <c r="B331" s="27" t="s">
        <v>186</v>
      </c>
      <c r="C331" s="28" t="s">
        <v>528</v>
      </c>
      <c r="D331" s="29">
        <v>4420000</v>
      </c>
      <c r="E331" s="29">
        <v>230000</v>
      </c>
      <c r="F331" s="29">
        <v>4190000</v>
      </c>
    </row>
    <row r="332" spans="1:6" ht="24">
      <c r="A332" s="26" t="s">
        <v>239</v>
      </c>
      <c r="B332" s="27" t="s">
        <v>186</v>
      </c>
      <c r="C332" s="28" t="s">
        <v>529</v>
      </c>
      <c r="D332" s="29">
        <v>12861150</v>
      </c>
      <c r="E332" s="29">
        <v>889000</v>
      </c>
      <c r="F332" s="29">
        <v>11972150</v>
      </c>
    </row>
    <row r="333" spans="1:6" ht="24">
      <c r="A333" s="26" t="s">
        <v>239</v>
      </c>
      <c r="B333" s="27" t="s">
        <v>186</v>
      </c>
      <c r="C333" s="28" t="s">
        <v>530</v>
      </c>
      <c r="D333" s="29">
        <v>200000</v>
      </c>
      <c r="E333" s="29">
        <v>59000</v>
      </c>
      <c r="F333" s="29">
        <v>141000</v>
      </c>
    </row>
    <row r="334" spans="1:6" ht="24">
      <c r="A334" s="26" t="s">
        <v>239</v>
      </c>
      <c r="B334" s="27" t="s">
        <v>186</v>
      </c>
      <c r="C334" s="28" t="s">
        <v>531</v>
      </c>
      <c r="D334" s="29">
        <v>100000</v>
      </c>
      <c r="E334" s="29">
        <v>0</v>
      </c>
      <c r="F334" s="29">
        <v>100000</v>
      </c>
    </row>
    <row r="335" spans="1:6" ht="24">
      <c r="A335" s="26" t="s">
        <v>239</v>
      </c>
      <c r="B335" s="27" t="s">
        <v>186</v>
      </c>
      <c r="C335" s="28" t="s">
        <v>532</v>
      </c>
      <c r="D335" s="29">
        <v>55911944</v>
      </c>
      <c r="E335" s="29">
        <v>5751650</v>
      </c>
      <c r="F335" s="29">
        <v>50160294</v>
      </c>
    </row>
    <row r="336" spans="1:6" ht="24">
      <c r="A336" s="26" t="s">
        <v>239</v>
      </c>
      <c r="B336" s="27" t="s">
        <v>186</v>
      </c>
      <c r="C336" s="28" t="s">
        <v>533</v>
      </c>
      <c r="D336" s="29">
        <v>3457034</v>
      </c>
      <c r="E336" s="29">
        <v>433700</v>
      </c>
      <c r="F336" s="29">
        <v>3023334</v>
      </c>
    </row>
    <row r="337" spans="1:6" ht="24">
      <c r="A337" s="26" t="s">
        <v>239</v>
      </c>
      <c r="B337" s="27" t="s">
        <v>186</v>
      </c>
      <c r="C337" s="28" t="s">
        <v>534</v>
      </c>
      <c r="D337" s="29">
        <v>18587787</v>
      </c>
      <c r="E337" s="29">
        <v>1788115</v>
      </c>
      <c r="F337" s="29">
        <v>16799672</v>
      </c>
    </row>
    <row r="338" spans="1:6" ht="12.75">
      <c r="A338" s="26" t="s">
        <v>191</v>
      </c>
      <c r="B338" s="27" t="s">
        <v>186</v>
      </c>
      <c r="C338" s="28" t="s">
        <v>535</v>
      </c>
      <c r="D338" s="29">
        <v>936839.2</v>
      </c>
      <c r="E338" s="29">
        <v>105032.3</v>
      </c>
      <c r="F338" s="29">
        <v>831806.9</v>
      </c>
    </row>
    <row r="339" spans="1:6" ht="12.75">
      <c r="A339" s="26" t="s">
        <v>193</v>
      </c>
      <c r="B339" s="27" t="s">
        <v>186</v>
      </c>
      <c r="C339" s="28" t="s">
        <v>536</v>
      </c>
      <c r="D339" s="29">
        <v>282925.8</v>
      </c>
      <c r="E339" s="29">
        <v>21451.77</v>
      </c>
      <c r="F339" s="29">
        <v>261474.03</v>
      </c>
    </row>
    <row r="340" spans="1:6" ht="12.75">
      <c r="A340" s="26" t="s">
        <v>197</v>
      </c>
      <c r="B340" s="27" t="s">
        <v>186</v>
      </c>
      <c r="C340" s="28" t="s">
        <v>537</v>
      </c>
      <c r="D340" s="29">
        <v>39360</v>
      </c>
      <c r="E340" s="29">
        <v>2380.07</v>
      </c>
      <c r="F340" s="29">
        <v>36979.93</v>
      </c>
    </row>
    <row r="341" spans="1:6" ht="12.75">
      <c r="A341" s="26" t="s">
        <v>199</v>
      </c>
      <c r="B341" s="27" t="s">
        <v>186</v>
      </c>
      <c r="C341" s="28" t="s">
        <v>538</v>
      </c>
      <c r="D341" s="29">
        <v>7900</v>
      </c>
      <c r="E341" s="29">
        <v>350</v>
      </c>
      <c r="F341" s="29">
        <v>7550</v>
      </c>
    </row>
    <row r="342" spans="1:6" ht="12.75">
      <c r="A342" s="26" t="s">
        <v>205</v>
      </c>
      <c r="B342" s="27" t="s">
        <v>186</v>
      </c>
      <c r="C342" s="28" t="s">
        <v>539</v>
      </c>
      <c r="D342" s="29">
        <v>37000</v>
      </c>
      <c r="E342" s="29">
        <v>0</v>
      </c>
      <c r="F342" s="29">
        <v>37000</v>
      </c>
    </row>
    <row r="343" spans="1:6" ht="12.75">
      <c r="A343" s="26" t="s">
        <v>187</v>
      </c>
      <c r="B343" s="27" t="s">
        <v>186</v>
      </c>
      <c r="C343" s="28" t="s">
        <v>540</v>
      </c>
      <c r="D343" s="29">
        <v>15800</v>
      </c>
      <c r="E343" s="29">
        <v>0</v>
      </c>
      <c r="F343" s="29">
        <v>15800</v>
      </c>
    </row>
    <row r="344" spans="1:6" ht="12.75">
      <c r="A344" s="26" t="s">
        <v>214</v>
      </c>
      <c r="B344" s="27" t="s">
        <v>186</v>
      </c>
      <c r="C344" s="28" t="s">
        <v>541</v>
      </c>
      <c r="D344" s="29">
        <v>11850</v>
      </c>
      <c r="E344" s="29">
        <v>0</v>
      </c>
      <c r="F344" s="29">
        <v>11850</v>
      </c>
    </row>
    <row r="345" spans="1:6" ht="12.75">
      <c r="A345" s="26" t="s">
        <v>191</v>
      </c>
      <c r="B345" s="27" t="s">
        <v>186</v>
      </c>
      <c r="C345" s="28" t="s">
        <v>542</v>
      </c>
      <c r="D345" s="29">
        <v>3059253</v>
      </c>
      <c r="E345" s="29">
        <v>317303.7</v>
      </c>
      <c r="F345" s="29">
        <v>2741949.3</v>
      </c>
    </row>
    <row r="346" spans="1:6" ht="12.75">
      <c r="A346" s="26" t="s">
        <v>193</v>
      </c>
      <c r="B346" s="27" t="s">
        <v>186</v>
      </c>
      <c r="C346" s="28" t="s">
        <v>543</v>
      </c>
      <c r="D346" s="29">
        <v>923897</v>
      </c>
      <c r="E346" s="29">
        <v>60717.25</v>
      </c>
      <c r="F346" s="29">
        <v>863179.75</v>
      </c>
    </row>
    <row r="347" spans="1:6" ht="12.75">
      <c r="A347" s="26" t="s">
        <v>197</v>
      </c>
      <c r="B347" s="27" t="s">
        <v>186</v>
      </c>
      <c r="C347" s="28" t="s">
        <v>544</v>
      </c>
      <c r="D347" s="29">
        <v>42720</v>
      </c>
      <c r="E347" s="29">
        <v>424.43</v>
      </c>
      <c r="F347" s="29">
        <v>42295.57</v>
      </c>
    </row>
    <row r="348" spans="1:6" ht="12.75">
      <c r="A348" s="26" t="s">
        <v>199</v>
      </c>
      <c r="B348" s="27" t="s">
        <v>186</v>
      </c>
      <c r="C348" s="28" t="s">
        <v>545</v>
      </c>
      <c r="D348" s="29">
        <v>24800</v>
      </c>
      <c r="E348" s="29">
        <v>0</v>
      </c>
      <c r="F348" s="29">
        <v>24800</v>
      </c>
    </row>
    <row r="349" spans="1:6" ht="12.75">
      <c r="A349" s="26" t="s">
        <v>187</v>
      </c>
      <c r="B349" s="27" t="s">
        <v>186</v>
      </c>
      <c r="C349" s="28" t="s">
        <v>546</v>
      </c>
      <c r="D349" s="29">
        <v>122640</v>
      </c>
      <c r="E349" s="29">
        <v>22338</v>
      </c>
      <c r="F349" s="29">
        <v>100302</v>
      </c>
    </row>
    <row r="350" spans="1:6" ht="12.75">
      <c r="A350" s="26" t="s">
        <v>207</v>
      </c>
      <c r="B350" s="27" t="s">
        <v>186</v>
      </c>
      <c r="C350" s="28" t="s">
        <v>547</v>
      </c>
      <c r="D350" s="29">
        <v>74300</v>
      </c>
      <c r="E350" s="29">
        <v>1715.83</v>
      </c>
      <c r="F350" s="29">
        <v>72584.17</v>
      </c>
    </row>
    <row r="351" spans="1:6" ht="12.75">
      <c r="A351" s="26" t="s">
        <v>199</v>
      </c>
      <c r="B351" s="27" t="s">
        <v>186</v>
      </c>
      <c r="C351" s="28" t="s">
        <v>548</v>
      </c>
      <c r="D351" s="29">
        <v>10800</v>
      </c>
      <c r="E351" s="29">
        <v>0</v>
      </c>
      <c r="F351" s="29">
        <v>10800</v>
      </c>
    </row>
    <row r="352" spans="1:6" ht="12.75">
      <c r="A352" s="26" t="s">
        <v>187</v>
      </c>
      <c r="B352" s="27" t="s">
        <v>186</v>
      </c>
      <c r="C352" s="28" t="s">
        <v>549</v>
      </c>
      <c r="D352" s="29">
        <v>51000</v>
      </c>
      <c r="E352" s="29">
        <v>0</v>
      </c>
      <c r="F352" s="29">
        <v>51000</v>
      </c>
    </row>
    <row r="353" spans="1:6" ht="12.75">
      <c r="A353" s="26" t="s">
        <v>214</v>
      </c>
      <c r="B353" s="27" t="s">
        <v>186</v>
      </c>
      <c r="C353" s="28" t="s">
        <v>550</v>
      </c>
      <c r="D353" s="29">
        <v>41000</v>
      </c>
      <c r="E353" s="29">
        <v>0</v>
      </c>
      <c r="F353" s="29">
        <v>41000</v>
      </c>
    </row>
    <row r="354" spans="1:6" ht="12.75">
      <c r="A354" s="26" t="s">
        <v>191</v>
      </c>
      <c r="B354" s="27" t="s">
        <v>186</v>
      </c>
      <c r="C354" s="28" t="s">
        <v>551</v>
      </c>
      <c r="D354" s="29">
        <v>1373394</v>
      </c>
      <c r="E354" s="29">
        <v>134232</v>
      </c>
      <c r="F354" s="29">
        <v>1239162</v>
      </c>
    </row>
    <row r="355" spans="1:6" ht="12.75">
      <c r="A355" s="26" t="s">
        <v>193</v>
      </c>
      <c r="B355" s="27" t="s">
        <v>186</v>
      </c>
      <c r="C355" s="28" t="s">
        <v>552</v>
      </c>
      <c r="D355" s="29">
        <v>252076</v>
      </c>
      <c r="E355" s="29">
        <v>68587.6</v>
      </c>
      <c r="F355" s="29">
        <v>183488.4</v>
      </c>
    </row>
    <row r="356" spans="1:6" ht="12.75">
      <c r="A356" s="26" t="s">
        <v>191</v>
      </c>
      <c r="B356" s="27" t="s">
        <v>186</v>
      </c>
      <c r="C356" s="28" t="s">
        <v>553</v>
      </c>
      <c r="D356" s="29">
        <v>2165191</v>
      </c>
      <c r="E356" s="29">
        <v>294837.28</v>
      </c>
      <c r="F356" s="29">
        <v>1870353.72</v>
      </c>
    </row>
    <row r="357" spans="1:6" ht="12.75">
      <c r="A357" s="26" t="s">
        <v>193</v>
      </c>
      <c r="B357" s="27" t="s">
        <v>186</v>
      </c>
      <c r="C357" s="28" t="s">
        <v>554</v>
      </c>
      <c r="D357" s="29">
        <v>653888</v>
      </c>
      <c r="E357" s="29">
        <v>57855.78</v>
      </c>
      <c r="F357" s="29">
        <v>596032.22</v>
      </c>
    </row>
    <row r="358" spans="1:6" ht="12.75">
      <c r="A358" s="26" t="s">
        <v>195</v>
      </c>
      <c r="B358" s="27" t="s">
        <v>186</v>
      </c>
      <c r="C358" s="28" t="s">
        <v>555</v>
      </c>
      <c r="D358" s="29">
        <v>11200</v>
      </c>
      <c r="E358" s="29">
        <v>0</v>
      </c>
      <c r="F358" s="29">
        <v>11200</v>
      </c>
    </row>
    <row r="359" spans="1:6" ht="12.75">
      <c r="A359" s="26" t="s">
        <v>187</v>
      </c>
      <c r="B359" s="27" t="s">
        <v>186</v>
      </c>
      <c r="C359" s="28" t="s">
        <v>556</v>
      </c>
      <c r="D359" s="29">
        <v>180000</v>
      </c>
      <c r="E359" s="29">
        <v>1930</v>
      </c>
      <c r="F359" s="29">
        <v>178070</v>
      </c>
    </row>
    <row r="360" spans="1:6" ht="12.75">
      <c r="A360" s="26" t="s">
        <v>197</v>
      </c>
      <c r="B360" s="27" t="s">
        <v>186</v>
      </c>
      <c r="C360" s="28" t="s">
        <v>557</v>
      </c>
      <c r="D360" s="29">
        <v>115886</v>
      </c>
      <c r="E360" s="29">
        <v>11099.89</v>
      </c>
      <c r="F360" s="29">
        <v>104786.11</v>
      </c>
    </row>
    <row r="361" spans="1:6" ht="12.75">
      <c r="A361" s="26" t="s">
        <v>199</v>
      </c>
      <c r="B361" s="27" t="s">
        <v>186</v>
      </c>
      <c r="C361" s="28" t="s">
        <v>558</v>
      </c>
      <c r="D361" s="29">
        <v>68855</v>
      </c>
      <c r="E361" s="29">
        <v>8040</v>
      </c>
      <c r="F361" s="29">
        <v>60815</v>
      </c>
    </row>
    <row r="362" spans="1:6" ht="12.75">
      <c r="A362" s="26" t="s">
        <v>187</v>
      </c>
      <c r="B362" s="27" t="s">
        <v>186</v>
      </c>
      <c r="C362" s="28" t="s">
        <v>559</v>
      </c>
      <c r="D362" s="29">
        <v>17175</v>
      </c>
      <c r="E362" s="29">
        <v>600</v>
      </c>
      <c r="F362" s="29">
        <v>16575</v>
      </c>
    </row>
    <row r="363" spans="1:6" ht="12.75">
      <c r="A363" s="26" t="s">
        <v>189</v>
      </c>
      <c r="B363" s="27" t="s">
        <v>186</v>
      </c>
      <c r="C363" s="28" t="s">
        <v>560</v>
      </c>
      <c r="D363" s="29">
        <v>52040</v>
      </c>
      <c r="E363" s="29">
        <v>0</v>
      </c>
      <c r="F363" s="29">
        <v>52040</v>
      </c>
    </row>
    <row r="364" spans="1:6" ht="12.75">
      <c r="A364" s="26" t="s">
        <v>214</v>
      </c>
      <c r="B364" s="27" t="s">
        <v>186</v>
      </c>
      <c r="C364" s="28" t="s">
        <v>561</v>
      </c>
      <c r="D364" s="29">
        <v>10000</v>
      </c>
      <c r="E364" s="29">
        <v>0</v>
      </c>
      <c r="F364" s="29">
        <v>10000</v>
      </c>
    </row>
    <row r="365" spans="1:6" ht="12.75">
      <c r="A365" s="26" t="s">
        <v>197</v>
      </c>
      <c r="B365" s="27" t="s">
        <v>186</v>
      </c>
      <c r="C365" s="28" t="s">
        <v>562</v>
      </c>
      <c r="D365" s="29">
        <v>18000</v>
      </c>
      <c r="E365" s="29">
        <v>1488.1</v>
      </c>
      <c r="F365" s="29">
        <v>16511.9</v>
      </c>
    </row>
    <row r="366" spans="1:6" ht="12.75">
      <c r="A366" s="26" t="s">
        <v>205</v>
      </c>
      <c r="B366" s="27" t="s">
        <v>186</v>
      </c>
      <c r="C366" s="28" t="s">
        <v>563</v>
      </c>
      <c r="D366" s="29">
        <v>25566</v>
      </c>
      <c r="E366" s="29">
        <v>0</v>
      </c>
      <c r="F366" s="29">
        <v>25566</v>
      </c>
    </row>
    <row r="367" spans="1:6" ht="12.75">
      <c r="A367" s="26" t="s">
        <v>199</v>
      </c>
      <c r="B367" s="27" t="s">
        <v>186</v>
      </c>
      <c r="C367" s="28" t="s">
        <v>564</v>
      </c>
      <c r="D367" s="29">
        <v>34160</v>
      </c>
      <c r="E367" s="29">
        <v>0</v>
      </c>
      <c r="F367" s="29">
        <v>34160</v>
      </c>
    </row>
    <row r="368" spans="1:6" ht="12.75">
      <c r="A368" s="26" t="s">
        <v>187</v>
      </c>
      <c r="B368" s="27" t="s">
        <v>186</v>
      </c>
      <c r="C368" s="28" t="s">
        <v>565</v>
      </c>
      <c r="D368" s="29">
        <v>217171</v>
      </c>
      <c r="E368" s="29">
        <v>0</v>
      </c>
      <c r="F368" s="29">
        <v>217171</v>
      </c>
    </row>
    <row r="369" spans="1:6" ht="12.75">
      <c r="A369" s="26" t="s">
        <v>211</v>
      </c>
      <c r="B369" s="27" t="s">
        <v>186</v>
      </c>
      <c r="C369" s="28" t="s">
        <v>566</v>
      </c>
      <c r="D369" s="29">
        <v>124150</v>
      </c>
      <c r="E369" s="29">
        <v>0</v>
      </c>
      <c r="F369" s="29">
        <v>124150</v>
      </c>
    </row>
    <row r="370" spans="1:6" ht="12.75">
      <c r="A370" s="26" t="s">
        <v>189</v>
      </c>
      <c r="B370" s="27" t="s">
        <v>186</v>
      </c>
      <c r="C370" s="28" t="s">
        <v>567</v>
      </c>
      <c r="D370" s="29">
        <v>20000</v>
      </c>
      <c r="E370" s="29">
        <v>0</v>
      </c>
      <c r="F370" s="29">
        <v>20000</v>
      </c>
    </row>
    <row r="371" spans="1:6" ht="12.75">
      <c r="A371" s="26" t="s">
        <v>214</v>
      </c>
      <c r="B371" s="27" t="s">
        <v>186</v>
      </c>
      <c r="C371" s="28" t="s">
        <v>568</v>
      </c>
      <c r="D371" s="29">
        <v>285931</v>
      </c>
      <c r="E371" s="29">
        <v>52439</v>
      </c>
      <c r="F371" s="29">
        <v>233492</v>
      </c>
    </row>
    <row r="372" spans="1:6" ht="24">
      <c r="A372" s="26" t="s">
        <v>350</v>
      </c>
      <c r="B372" s="27" t="s">
        <v>186</v>
      </c>
      <c r="C372" s="28" t="s">
        <v>569</v>
      </c>
      <c r="D372" s="29">
        <v>72317</v>
      </c>
      <c r="E372" s="29">
        <v>12052.7</v>
      </c>
      <c r="F372" s="29">
        <v>60264.3</v>
      </c>
    </row>
    <row r="373" spans="1:6" ht="12.75">
      <c r="A373" s="26" t="s">
        <v>189</v>
      </c>
      <c r="B373" s="27" t="s">
        <v>186</v>
      </c>
      <c r="C373" s="28" t="s">
        <v>570</v>
      </c>
      <c r="D373" s="29">
        <v>54000</v>
      </c>
      <c r="E373" s="29">
        <v>0</v>
      </c>
      <c r="F373" s="29">
        <v>54000</v>
      </c>
    </row>
    <row r="374" spans="1:6" ht="12.75">
      <c r="A374" s="26" t="s">
        <v>191</v>
      </c>
      <c r="B374" s="27" t="s">
        <v>186</v>
      </c>
      <c r="C374" s="28" t="s">
        <v>571</v>
      </c>
      <c r="D374" s="29">
        <v>886114</v>
      </c>
      <c r="E374" s="29">
        <v>123169.71</v>
      </c>
      <c r="F374" s="29">
        <v>762944.29</v>
      </c>
    </row>
    <row r="375" spans="1:6" ht="12.75">
      <c r="A375" s="26" t="s">
        <v>193</v>
      </c>
      <c r="B375" s="27" t="s">
        <v>186</v>
      </c>
      <c r="C375" s="28" t="s">
        <v>572</v>
      </c>
      <c r="D375" s="29">
        <v>267607</v>
      </c>
      <c r="E375" s="29">
        <v>18576.09</v>
      </c>
      <c r="F375" s="29">
        <v>249030.91</v>
      </c>
    </row>
    <row r="376" spans="1:6" ht="12.75">
      <c r="A376" s="26" t="s">
        <v>195</v>
      </c>
      <c r="B376" s="27" t="s">
        <v>186</v>
      </c>
      <c r="C376" s="28" t="s">
        <v>573</v>
      </c>
      <c r="D376" s="29">
        <v>6800</v>
      </c>
      <c r="E376" s="29">
        <v>0</v>
      </c>
      <c r="F376" s="29">
        <v>6800</v>
      </c>
    </row>
    <row r="377" spans="1:6" ht="12.75">
      <c r="A377" s="26" t="s">
        <v>197</v>
      </c>
      <c r="B377" s="27" t="s">
        <v>186</v>
      </c>
      <c r="C377" s="28" t="s">
        <v>574</v>
      </c>
      <c r="D377" s="29">
        <v>22490</v>
      </c>
      <c r="E377" s="29">
        <v>306.96</v>
      </c>
      <c r="F377" s="29">
        <v>22183.04</v>
      </c>
    </row>
    <row r="378" spans="1:6" ht="12.75">
      <c r="A378" s="26" t="s">
        <v>199</v>
      </c>
      <c r="B378" s="27" t="s">
        <v>186</v>
      </c>
      <c r="C378" s="28" t="s">
        <v>575</v>
      </c>
      <c r="D378" s="29">
        <v>15982</v>
      </c>
      <c r="E378" s="29">
        <v>0</v>
      </c>
      <c r="F378" s="29">
        <v>15982</v>
      </c>
    </row>
    <row r="379" spans="1:6" ht="12.75">
      <c r="A379" s="26" t="s">
        <v>187</v>
      </c>
      <c r="B379" s="27" t="s">
        <v>186</v>
      </c>
      <c r="C379" s="28" t="s">
        <v>576</v>
      </c>
      <c r="D379" s="29">
        <v>18500</v>
      </c>
      <c r="E379" s="29">
        <v>0</v>
      </c>
      <c r="F379" s="29">
        <v>18500</v>
      </c>
    </row>
    <row r="380" spans="1:6" ht="12.75">
      <c r="A380" s="26" t="s">
        <v>189</v>
      </c>
      <c r="B380" s="27" t="s">
        <v>186</v>
      </c>
      <c r="C380" s="28" t="s">
        <v>577</v>
      </c>
      <c r="D380" s="29">
        <v>10000</v>
      </c>
      <c r="E380" s="29">
        <v>0</v>
      </c>
      <c r="F380" s="29">
        <v>10000</v>
      </c>
    </row>
    <row r="381" spans="1:6" ht="12.75">
      <c r="A381" s="26" t="s">
        <v>214</v>
      </c>
      <c r="B381" s="27" t="s">
        <v>186</v>
      </c>
      <c r="C381" s="28" t="s">
        <v>578</v>
      </c>
      <c r="D381" s="29">
        <v>9500</v>
      </c>
      <c r="E381" s="29">
        <v>114</v>
      </c>
      <c r="F381" s="29">
        <v>9386</v>
      </c>
    </row>
    <row r="382" spans="1:6" ht="12.75">
      <c r="A382" s="26" t="s">
        <v>205</v>
      </c>
      <c r="B382" s="27" t="s">
        <v>186</v>
      </c>
      <c r="C382" s="28" t="s">
        <v>579</v>
      </c>
      <c r="D382" s="29">
        <v>2800</v>
      </c>
      <c r="E382" s="29">
        <v>0</v>
      </c>
      <c r="F382" s="29">
        <v>2800</v>
      </c>
    </row>
    <row r="383" spans="1:6" ht="12.75">
      <c r="A383" s="26" t="s">
        <v>187</v>
      </c>
      <c r="B383" s="27" t="s">
        <v>186</v>
      </c>
      <c r="C383" s="28" t="s">
        <v>580</v>
      </c>
      <c r="D383" s="29">
        <v>147560</v>
      </c>
      <c r="E383" s="29">
        <v>7673.5</v>
      </c>
      <c r="F383" s="29">
        <v>139886.5</v>
      </c>
    </row>
    <row r="384" spans="1:6" ht="12.75">
      <c r="A384" s="26" t="s">
        <v>211</v>
      </c>
      <c r="B384" s="27" t="s">
        <v>186</v>
      </c>
      <c r="C384" s="28" t="s">
        <v>581</v>
      </c>
      <c r="D384" s="29">
        <v>3200</v>
      </c>
      <c r="E384" s="29">
        <v>0</v>
      </c>
      <c r="F384" s="29">
        <v>3200</v>
      </c>
    </row>
    <row r="385" spans="1:6" ht="12.75">
      <c r="A385" s="26" t="s">
        <v>214</v>
      </c>
      <c r="B385" s="27" t="s">
        <v>186</v>
      </c>
      <c r="C385" s="28" t="s">
        <v>582</v>
      </c>
      <c r="D385" s="29">
        <v>17070</v>
      </c>
      <c r="E385" s="29">
        <v>0</v>
      </c>
      <c r="F385" s="29">
        <v>17070</v>
      </c>
    </row>
    <row r="386" spans="1:6" ht="12.75">
      <c r="A386" s="26" t="s">
        <v>191</v>
      </c>
      <c r="B386" s="27" t="s">
        <v>186</v>
      </c>
      <c r="C386" s="28" t="s">
        <v>583</v>
      </c>
      <c r="D386" s="29">
        <v>687855</v>
      </c>
      <c r="E386" s="29">
        <v>79352.91</v>
      </c>
      <c r="F386" s="29">
        <v>608502.09</v>
      </c>
    </row>
    <row r="387" spans="1:6" ht="12.75">
      <c r="A387" s="26" t="s">
        <v>193</v>
      </c>
      <c r="B387" s="27" t="s">
        <v>186</v>
      </c>
      <c r="C387" s="28" t="s">
        <v>584</v>
      </c>
      <c r="D387" s="29">
        <v>183522</v>
      </c>
      <c r="E387" s="29">
        <v>16413.94</v>
      </c>
      <c r="F387" s="29">
        <v>167108.06</v>
      </c>
    </row>
    <row r="388" spans="1:6" ht="12.75">
      <c r="A388" s="26" t="s">
        <v>187</v>
      </c>
      <c r="B388" s="27" t="s">
        <v>186</v>
      </c>
      <c r="C388" s="28" t="s">
        <v>585</v>
      </c>
      <c r="D388" s="29">
        <v>362340</v>
      </c>
      <c r="E388" s="29">
        <v>78914</v>
      </c>
      <c r="F388" s="29">
        <v>283426</v>
      </c>
    </row>
    <row r="389" spans="1:6" ht="12.75">
      <c r="A389" s="26" t="s">
        <v>189</v>
      </c>
      <c r="B389" s="27" t="s">
        <v>186</v>
      </c>
      <c r="C389" s="28" t="s">
        <v>586</v>
      </c>
      <c r="D389" s="29">
        <v>190000</v>
      </c>
      <c r="E389" s="29">
        <v>0</v>
      </c>
      <c r="F389" s="29">
        <v>190000</v>
      </c>
    </row>
    <row r="390" spans="1:6" ht="12.75">
      <c r="A390" s="26" t="s">
        <v>191</v>
      </c>
      <c r="B390" s="27" t="s">
        <v>186</v>
      </c>
      <c r="C390" s="28" t="s">
        <v>587</v>
      </c>
      <c r="D390" s="29">
        <v>8245209</v>
      </c>
      <c r="E390" s="29">
        <v>935213.61</v>
      </c>
      <c r="F390" s="29">
        <v>7309995.39</v>
      </c>
    </row>
    <row r="391" spans="1:6" ht="12.75">
      <c r="A391" s="26" t="s">
        <v>193</v>
      </c>
      <c r="B391" s="27" t="s">
        <v>186</v>
      </c>
      <c r="C391" s="28" t="s">
        <v>588</v>
      </c>
      <c r="D391" s="29">
        <v>2490053</v>
      </c>
      <c r="E391" s="29">
        <v>200975.84</v>
      </c>
      <c r="F391" s="29">
        <v>2289077.16</v>
      </c>
    </row>
    <row r="392" spans="1:6" ht="12.75">
      <c r="A392" s="26" t="s">
        <v>195</v>
      </c>
      <c r="B392" s="27" t="s">
        <v>186</v>
      </c>
      <c r="C392" s="28" t="s">
        <v>589</v>
      </c>
      <c r="D392" s="29">
        <v>13200</v>
      </c>
      <c r="E392" s="29">
        <v>1800</v>
      </c>
      <c r="F392" s="29">
        <v>11400</v>
      </c>
    </row>
    <row r="393" spans="1:6" ht="12.75">
      <c r="A393" s="26" t="s">
        <v>197</v>
      </c>
      <c r="B393" s="27" t="s">
        <v>186</v>
      </c>
      <c r="C393" s="28" t="s">
        <v>590</v>
      </c>
      <c r="D393" s="29">
        <v>94513</v>
      </c>
      <c r="E393" s="29">
        <v>6850.26</v>
      </c>
      <c r="F393" s="29">
        <v>87662.74</v>
      </c>
    </row>
    <row r="394" spans="1:6" ht="12.75">
      <c r="A394" s="26" t="s">
        <v>221</v>
      </c>
      <c r="B394" s="27" t="s">
        <v>186</v>
      </c>
      <c r="C394" s="28" t="s">
        <v>591</v>
      </c>
      <c r="D394" s="29">
        <v>900</v>
      </c>
      <c r="E394" s="29">
        <v>1.18</v>
      </c>
      <c r="F394" s="29">
        <v>898.82</v>
      </c>
    </row>
    <row r="395" spans="1:6" ht="12.75">
      <c r="A395" s="26" t="s">
        <v>199</v>
      </c>
      <c r="B395" s="27" t="s">
        <v>186</v>
      </c>
      <c r="C395" s="28" t="s">
        <v>592</v>
      </c>
      <c r="D395" s="29">
        <v>82100</v>
      </c>
      <c r="E395" s="29">
        <v>0</v>
      </c>
      <c r="F395" s="29">
        <v>82100</v>
      </c>
    </row>
    <row r="396" spans="1:6" ht="12.75">
      <c r="A396" s="26" t="s">
        <v>187</v>
      </c>
      <c r="B396" s="27" t="s">
        <v>186</v>
      </c>
      <c r="C396" s="28" t="s">
        <v>593</v>
      </c>
      <c r="D396" s="29">
        <v>301115</v>
      </c>
      <c r="E396" s="29">
        <v>66179.98</v>
      </c>
      <c r="F396" s="29">
        <v>234935.02</v>
      </c>
    </row>
    <row r="397" spans="1:6" ht="12.75">
      <c r="A397" s="26" t="s">
        <v>189</v>
      </c>
      <c r="B397" s="27" t="s">
        <v>186</v>
      </c>
      <c r="C397" s="28" t="s">
        <v>594</v>
      </c>
      <c r="D397" s="29">
        <v>4000</v>
      </c>
      <c r="E397" s="29">
        <v>0</v>
      </c>
      <c r="F397" s="29">
        <v>4000</v>
      </c>
    </row>
    <row r="398" spans="1:6" ht="12.75">
      <c r="A398" s="26" t="s">
        <v>214</v>
      </c>
      <c r="B398" s="27" t="s">
        <v>186</v>
      </c>
      <c r="C398" s="28" t="s">
        <v>595</v>
      </c>
      <c r="D398" s="29">
        <v>38000</v>
      </c>
      <c r="E398" s="29">
        <v>0</v>
      </c>
      <c r="F398" s="29">
        <v>38000</v>
      </c>
    </row>
    <row r="399" spans="1:6" ht="12.75">
      <c r="A399" s="26" t="s">
        <v>197</v>
      </c>
      <c r="B399" s="27" t="s">
        <v>186</v>
      </c>
      <c r="C399" s="28" t="s">
        <v>596</v>
      </c>
      <c r="D399" s="29">
        <v>6930</v>
      </c>
      <c r="E399" s="29">
        <v>1000</v>
      </c>
      <c r="F399" s="29">
        <v>5930</v>
      </c>
    </row>
    <row r="400" spans="1:6" ht="12.75">
      <c r="A400" s="26" t="s">
        <v>205</v>
      </c>
      <c r="B400" s="27" t="s">
        <v>186</v>
      </c>
      <c r="C400" s="28" t="s">
        <v>597</v>
      </c>
      <c r="D400" s="29">
        <v>4500</v>
      </c>
      <c r="E400" s="29">
        <v>0</v>
      </c>
      <c r="F400" s="29">
        <v>4500</v>
      </c>
    </row>
    <row r="401" spans="1:6" ht="12.75">
      <c r="A401" s="26" t="s">
        <v>199</v>
      </c>
      <c r="B401" s="27" t="s">
        <v>186</v>
      </c>
      <c r="C401" s="28" t="s">
        <v>598</v>
      </c>
      <c r="D401" s="29">
        <v>23400</v>
      </c>
      <c r="E401" s="29">
        <v>0</v>
      </c>
      <c r="F401" s="29">
        <v>23400</v>
      </c>
    </row>
    <row r="402" spans="1:6" ht="12.75">
      <c r="A402" s="26" t="s">
        <v>187</v>
      </c>
      <c r="B402" s="27" t="s">
        <v>186</v>
      </c>
      <c r="C402" s="28" t="s">
        <v>599</v>
      </c>
      <c r="D402" s="29">
        <v>186227</v>
      </c>
      <c r="E402" s="29">
        <v>12000</v>
      </c>
      <c r="F402" s="29">
        <v>174227</v>
      </c>
    </row>
    <row r="403" spans="1:6" ht="12.75">
      <c r="A403" s="26" t="s">
        <v>189</v>
      </c>
      <c r="B403" s="27" t="s">
        <v>186</v>
      </c>
      <c r="C403" s="28" t="s">
        <v>600</v>
      </c>
      <c r="D403" s="29">
        <v>12000</v>
      </c>
      <c r="E403" s="29">
        <v>0</v>
      </c>
      <c r="F403" s="29">
        <v>12000</v>
      </c>
    </row>
    <row r="404" spans="1:6" ht="12.75">
      <c r="A404" s="26" t="s">
        <v>214</v>
      </c>
      <c r="B404" s="27" t="s">
        <v>186</v>
      </c>
      <c r="C404" s="28" t="s">
        <v>601</v>
      </c>
      <c r="D404" s="29">
        <v>268513</v>
      </c>
      <c r="E404" s="29">
        <v>1620</v>
      </c>
      <c r="F404" s="29">
        <v>266893</v>
      </c>
    </row>
    <row r="405" spans="1:6" ht="12.75">
      <c r="A405" s="26" t="s">
        <v>602</v>
      </c>
      <c r="B405" s="27" t="s">
        <v>186</v>
      </c>
      <c r="C405" s="28" t="s">
        <v>603</v>
      </c>
      <c r="D405" s="29">
        <v>239000</v>
      </c>
      <c r="E405" s="29">
        <v>23390.41</v>
      </c>
      <c r="F405" s="29">
        <v>215609.59</v>
      </c>
    </row>
    <row r="406" spans="1:6" ht="12.75">
      <c r="A406" s="23" t="s">
        <v>604</v>
      </c>
      <c r="B406" s="24" t="s">
        <v>605</v>
      </c>
      <c r="C406" s="24" t="s">
        <v>25</v>
      </c>
      <c r="D406" s="25">
        <v>0</v>
      </c>
      <c r="E406" s="25">
        <v>52213245.34</v>
      </c>
      <c r="F406" s="25">
        <v>0</v>
      </c>
    </row>
    <row r="407" spans="1:6" ht="12.75">
      <c r="A407" s="30"/>
      <c r="B407" s="30"/>
      <c r="C407" s="30"/>
      <c r="D407" s="30"/>
      <c r="E407" s="30"/>
      <c r="F407" s="30"/>
    </row>
    <row r="408" spans="1:6" ht="36" customHeight="1">
      <c r="A408" s="40"/>
      <c r="B408" s="40"/>
      <c r="C408" s="40"/>
      <c r="D408" s="40"/>
      <c r="E408" s="40"/>
      <c r="F408" s="40"/>
    </row>
  </sheetData>
  <mergeCells count="8">
    <mergeCell ref="A408:F408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42" header="0.393" footer="0.4"/>
  <pageSetup fitToHeight="1000" fitToWidth="1" horizontalDpi="600" verticalDpi="600" orientation="portrait" paperSize="9" scale="62" r:id="rId1"/>
  <rowBreaks count="1" manualBreakCount="1">
    <brk id="4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">
      <selection activeCell="D12" sqref="D1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35" t="s">
        <v>606</v>
      </c>
      <c r="B1" s="35"/>
      <c r="C1" s="35"/>
      <c r="D1" s="35"/>
      <c r="E1" s="35"/>
      <c r="F1" s="35"/>
    </row>
    <row r="2" spans="1:6" ht="12.75">
      <c r="A2" s="19"/>
      <c r="B2" s="19"/>
      <c r="C2" s="19"/>
      <c r="D2" s="19"/>
      <c r="E2" s="19"/>
      <c r="F2" s="41" t="s">
        <v>607</v>
      </c>
    </row>
    <row r="3" spans="1:6" ht="32.25" customHeight="1">
      <c r="A3" s="42" t="s">
        <v>17</v>
      </c>
      <c r="B3" s="36" t="s">
        <v>18</v>
      </c>
      <c r="C3" s="36" t="s">
        <v>608</v>
      </c>
      <c r="D3" s="38" t="s">
        <v>20</v>
      </c>
      <c r="E3" s="38" t="s">
        <v>21</v>
      </c>
      <c r="F3" s="38" t="s">
        <v>22</v>
      </c>
    </row>
    <row r="4" spans="1:6" ht="12.75">
      <c r="A4" s="43"/>
      <c r="B4" s="37"/>
      <c r="C4" s="37"/>
      <c r="D4" s="39"/>
      <c r="E4" s="39"/>
      <c r="F4" s="39"/>
    </row>
    <row r="5" spans="1:6" ht="13.5" thickBot="1">
      <c r="A5" s="20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</row>
    <row r="6" spans="1:6" ht="12.75">
      <c r="A6" s="23" t="s">
        <v>609</v>
      </c>
      <c r="B6" s="24" t="s">
        <v>610</v>
      </c>
      <c r="C6" s="24" t="s">
        <v>25</v>
      </c>
      <c r="D6" s="25">
        <v>0</v>
      </c>
      <c r="E6" s="25">
        <f>E13</f>
        <v>-52213245.34</v>
      </c>
      <c r="F6" s="25">
        <v>54239083.29</v>
      </c>
    </row>
    <row r="7" spans="1:6" ht="36">
      <c r="A7" s="23" t="s">
        <v>611</v>
      </c>
      <c r="B7" s="24" t="s">
        <v>612</v>
      </c>
      <c r="C7" s="24" t="s">
        <v>25</v>
      </c>
      <c r="D7" s="25">
        <v>0</v>
      </c>
      <c r="E7" s="25">
        <v>0</v>
      </c>
      <c r="F7" s="25">
        <v>0</v>
      </c>
    </row>
    <row r="8" spans="1:6" ht="12.75">
      <c r="A8" s="26" t="s">
        <v>613</v>
      </c>
      <c r="B8" s="27" t="s">
        <v>612</v>
      </c>
      <c r="C8" s="28" t="s">
        <v>614</v>
      </c>
      <c r="D8" s="29">
        <v>-46087700</v>
      </c>
      <c r="E8" s="29">
        <v>0</v>
      </c>
      <c r="F8" s="29">
        <v>-46087700</v>
      </c>
    </row>
    <row r="9" spans="1:6" ht="36">
      <c r="A9" s="26" t="s">
        <v>615</v>
      </c>
      <c r="B9" s="27" t="s">
        <v>612</v>
      </c>
      <c r="C9" s="28" t="s">
        <v>616</v>
      </c>
      <c r="D9" s="29">
        <v>46087700</v>
      </c>
      <c r="E9" s="29">
        <v>0</v>
      </c>
      <c r="F9" s="29">
        <v>46087700</v>
      </c>
    </row>
    <row r="10" spans="1:6" ht="36">
      <c r="A10" s="26" t="s">
        <v>617</v>
      </c>
      <c r="B10" s="27" t="s">
        <v>612</v>
      </c>
      <c r="C10" s="28" t="s">
        <v>618</v>
      </c>
      <c r="D10" s="29">
        <v>10000000</v>
      </c>
      <c r="E10" s="29">
        <v>0</v>
      </c>
      <c r="F10" s="29">
        <v>10000000</v>
      </c>
    </row>
    <row r="11" spans="1:6" ht="36">
      <c r="A11" s="26" t="s">
        <v>619</v>
      </c>
      <c r="B11" s="27" t="s">
        <v>612</v>
      </c>
      <c r="C11" s="28" t="s">
        <v>620</v>
      </c>
      <c r="D11" s="29">
        <v>-10000000</v>
      </c>
      <c r="E11" s="29">
        <v>0</v>
      </c>
      <c r="F11" s="29">
        <v>-10000000</v>
      </c>
    </row>
    <row r="12" spans="1:6" ht="24">
      <c r="A12" s="23" t="s">
        <v>621</v>
      </c>
      <c r="B12" s="24" t="s">
        <v>622</v>
      </c>
      <c r="C12" s="24" t="s">
        <v>25</v>
      </c>
      <c r="D12" s="25">
        <v>0</v>
      </c>
      <c r="E12" s="25">
        <v>0</v>
      </c>
      <c r="F12" s="25">
        <v>0</v>
      </c>
    </row>
    <row r="13" spans="1:6" ht="12.75">
      <c r="A13" s="23" t="s">
        <v>623</v>
      </c>
      <c r="B13" s="24" t="s">
        <v>624</v>
      </c>
      <c r="C13" s="24"/>
      <c r="D13" s="25">
        <v>0</v>
      </c>
      <c r="E13" s="25">
        <f>E14+E16</f>
        <v>-52213245.34</v>
      </c>
      <c r="F13" s="25">
        <v>54239083.29</v>
      </c>
    </row>
    <row r="14" spans="1:6" ht="12.75">
      <c r="A14" s="23" t="s">
        <v>625</v>
      </c>
      <c r="B14" s="24" t="s">
        <v>626</v>
      </c>
      <c r="C14" s="24"/>
      <c r="D14" s="25">
        <v>-1575696700</v>
      </c>
      <c r="E14" s="25">
        <f>E15</f>
        <v>-252804386.27</v>
      </c>
      <c r="F14" s="25">
        <f>D14-E14</f>
        <v>-1322892313.73</v>
      </c>
    </row>
    <row r="15" spans="1:6" ht="24">
      <c r="A15" s="26" t="s">
        <v>627</v>
      </c>
      <c r="B15" s="27" t="s">
        <v>626</v>
      </c>
      <c r="C15" s="28" t="s">
        <v>628</v>
      </c>
      <c r="D15" s="29">
        <v>-1575696700</v>
      </c>
      <c r="E15" s="29">
        <v>-252804386.27</v>
      </c>
      <c r="F15" s="25">
        <f>D15-E15</f>
        <v>-1322892313.73</v>
      </c>
    </row>
    <row r="16" spans="1:6" ht="12.75">
      <c r="A16" s="23" t="s">
        <v>629</v>
      </c>
      <c r="B16" s="24" t="s">
        <v>630</v>
      </c>
      <c r="C16" s="24"/>
      <c r="D16" s="25">
        <v>1575696700</v>
      </c>
      <c r="E16" s="25">
        <f>E17</f>
        <v>200591140.93</v>
      </c>
      <c r="F16" s="25">
        <f>D16-E16</f>
        <v>1375105559.07</v>
      </c>
    </row>
    <row r="17" spans="1:6" ht="24">
      <c r="A17" s="26" t="s">
        <v>631</v>
      </c>
      <c r="B17" s="27" t="s">
        <v>630</v>
      </c>
      <c r="C17" s="28" t="s">
        <v>632</v>
      </c>
      <c r="D17" s="29">
        <v>1575696700</v>
      </c>
      <c r="E17" s="29">
        <v>200591140.93</v>
      </c>
      <c r="F17" s="25">
        <f>D17-E17</f>
        <v>1375105559.07</v>
      </c>
    </row>
    <row r="18" spans="1:6" ht="12.75">
      <c r="A18" s="30"/>
      <c r="B18" s="30"/>
      <c r="C18" s="30"/>
      <c r="D18" s="30"/>
      <c r="E18" s="30"/>
      <c r="F18" s="30"/>
    </row>
    <row r="19" spans="1:6" ht="24" customHeight="1">
      <c r="A19" s="40"/>
      <c r="B19" s="40"/>
      <c r="C19" s="40"/>
      <c r="D19" s="40"/>
      <c r="E19" s="40"/>
      <c r="F19" s="40"/>
    </row>
    <row r="20" spans="1:4" ht="12.75">
      <c r="A20" s="44" t="s">
        <v>633</v>
      </c>
      <c r="B20" s="45" t="s">
        <v>634</v>
      </c>
      <c r="C20" s="45"/>
      <c r="D20" s="46" t="s">
        <v>635</v>
      </c>
    </row>
    <row r="21" spans="1:4" ht="12.75">
      <c r="A21" s="47"/>
      <c r="B21" s="48"/>
      <c r="C21" s="48"/>
      <c r="D21" s="49"/>
    </row>
    <row r="22" spans="1:4" ht="12.75">
      <c r="A22" s="49"/>
      <c r="B22" s="49"/>
      <c r="C22" s="49"/>
      <c r="D22" s="49"/>
    </row>
    <row r="23" spans="1:4" ht="12.75">
      <c r="A23" s="49" t="s">
        <v>636</v>
      </c>
      <c r="B23" s="49"/>
      <c r="C23" s="49"/>
      <c r="D23" s="49"/>
    </row>
    <row r="24" spans="1:4" ht="12.75">
      <c r="A24" s="47" t="s">
        <v>637</v>
      </c>
      <c r="B24" s="48" t="s">
        <v>638</v>
      </c>
      <c r="C24" s="48"/>
      <c r="D24" s="50" t="s">
        <v>639</v>
      </c>
    </row>
    <row r="25" spans="1:4" ht="12.75">
      <c r="A25" s="47"/>
      <c r="B25" s="48"/>
      <c r="C25" s="48"/>
      <c r="D25" s="49"/>
    </row>
    <row r="26" spans="1:4" ht="12.75">
      <c r="A26" s="47"/>
      <c r="B26" s="48"/>
      <c r="C26" s="48"/>
      <c r="D26" s="49"/>
    </row>
    <row r="27" spans="1:4" ht="12.75">
      <c r="A27" s="47" t="s">
        <v>640</v>
      </c>
      <c r="B27" s="48"/>
      <c r="C27" s="48"/>
      <c r="D27" s="50" t="s">
        <v>641</v>
      </c>
    </row>
    <row r="28" spans="1:4" ht="12.75">
      <c r="A28" s="51"/>
      <c r="B28" s="52"/>
      <c r="C28" s="52"/>
      <c r="D28" s="53"/>
    </row>
  </sheetData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cp:lastPrinted>2014-03-17T05:55:34Z</cp:lastPrinted>
  <dcterms:created xsi:type="dcterms:W3CDTF">2014-03-17T05:52:37Z</dcterms:created>
  <dcterms:modified xsi:type="dcterms:W3CDTF">2014-03-17T05:55:49Z</dcterms:modified>
  <cp:category/>
  <cp:version/>
  <cp:contentType/>
  <cp:contentStatus/>
</cp:coreProperties>
</file>